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52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<sst xmlns="http://schemas.openxmlformats.org/spreadsheetml/2006/main" count="81" uniqueCount="57">
  <si>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</si>
  <si>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</si>
  <si>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</si>
  <si>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</si>
  <si>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</si>
  <si>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</si>
  <si>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</si>
  <si>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</si>
  <si>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</si>
  <si>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</si>
  <si>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</si>
  <si>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</si>
  <si>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</si>
  <si>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</si>
  <si>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</si>
  <si>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</si>
  <si>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</si>
  <si>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</si>
  <si>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</si>
  <si>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</si>
  <si>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м.п.</t>
  </si>
  <si>
    <t>шт.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</si>
  <si>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</si>
  <si>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</si>
  <si>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</si>
  <si>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</si>
  <si>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</si>
  <si>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</si>
  <si>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II</t>
  </si>
  <si>
    <t>Сантехнические работы</t>
  </si>
  <si>
    <t>Замена будок выхода на кровлю подъездов №2,5</t>
  </si>
  <si>
    <t xml:space="preserve">по текущему ремонту общего имущества многоквартирного дома на 2017 г для принятия собственниками </t>
  </si>
  <si>
    <t>Утепление тамбура с обшивкой профлистом подъезд №1,8,9</t>
  </si>
  <si>
    <t>м²/м3</t>
  </si>
  <si>
    <t>17/1,7</t>
  </si>
  <si>
    <t>25/2,5</t>
  </si>
  <si>
    <t>м2</t>
  </si>
  <si>
    <t>мп</t>
  </si>
  <si>
    <t>шт/м2</t>
  </si>
  <si>
    <t>4/10,92</t>
  </si>
  <si>
    <t xml:space="preserve">  ПЛАН на 2017 год</t>
  </si>
  <si>
    <t xml:space="preserve">Ремонт межпанельных стыков кв. 163 </t>
  </si>
  <si>
    <t>Оштукатуривание оконного откоса кв.163</t>
  </si>
  <si>
    <t>Ремонт межпанельных стыков кв 47,57,77,79,87,89,109</t>
  </si>
  <si>
    <t xml:space="preserve">с 01.05.по 01.09. </t>
  </si>
  <si>
    <t>Замена сборок системы ХГВС</t>
  </si>
  <si>
    <t>шт</t>
  </si>
  <si>
    <t>20</t>
  </si>
  <si>
    <t>составленного по результатам весеннего-осеннего осмотров 2016 г.</t>
  </si>
  <si>
    <t>Ремонт пола в м/камерах №1,2,3,4,5,6,8,9</t>
  </si>
  <si>
    <t>Герметизация примыканий плит покрытия к стеновой панели в чердачном помещении</t>
  </si>
  <si>
    <t>Замена деревянных дверей на металлические в м/камерах №1,2,7,8</t>
  </si>
  <si>
    <t>Замена бункеров в м/камерах № 3,4,8,9</t>
  </si>
  <si>
    <t>Устройство бетонной отмостки с торца 9 подъезда.</t>
  </si>
  <si>
    <t>Ремонт балконного козырька кв.37,177,58.</t>
  </si>
  <si>
    <t>Ремонт бетонной отмостки с главного  фасада  под.№ 1.</t>
  </si>
  <si>
    <t>№ ____18_____ ул. __Быстринская_______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</si>
</sst>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wrapText="1"/>
    </xf>
    <xf numFmtId="183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wrapText="1" shrinkToFit="1"/>
    </xf>
    <xf numFmtId="0" fontId="0" fillId="32" borderId="13" xfId="0" applyFont="1" applyFill="1" applyBorder="1" applyAlignment="1">
      <alignment horizontal="left" vertical="center" wrapText="1" shrinkToFit="1"/>
    </xf>
    <xf numFmtId="0" fontId="0" fillId="32" borderId="13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shrinkToFit="1"/>
    </xf>
    <xf numFmtId="0" fontId="1" fillId="32" borderId="10" xfId="0" applyFont="1" applyFill="1" applyBorder="1" applyAlignment="1">
      <alignment horizontal="left" vertical="center" wrapText="1" shrinkToFit="1"/>
    </xf>
    <xf numFmtId="0" fontId="1" fillId="32" borderId="13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2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3">
      <selection activeCell="G17" sqref="G1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" customHeight="1">
      <c r="A1" s="42"/>
      <c r="B1" s="42"/>
      <c r="C1" s="42"/>
      <c r="D1" s="42"/>
      <c r="E1" s="42"/>
      <c r="F1" s="42"/>
      <c r="G1" s="42"/>
      <c r="H1" s="42"/>
    </row>
    <row r="2" spans="1:8" ht="12.75">
      <c r="A2" s="70" t="s">
        <v>40</v>
      </c>
      <c r="B2" s="70"/>
      <c r="C2" s="70"/>
      <c r="D2" s="70"/>
      <c r="E2" s="70"/>
      <c r="F2" s="70"/>
      <c r="G2" s="70"/>
      <c r="H2" s="70"/>
    </row>
    <row r="3" spans="1:8" ht="12.75">
      <c r="A3" s="57" t="s">
        <v>6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56</v>
      </c>
      <c r="B4" s="57"/>
      <c r="C4" s="57"/>
      <c r="D4" s="57"/>
      <c r="E4" s="57"/>
      <c r="F4" s="57"/>
      <c r="G4" s="57"/>
      <c r="H4" s="57"/>
    </row>
    <row r="5" spans="1:8" ht="12.75">
      <c r="A5" s="56" t="s">
        <v>48</v>
      </c>
      <c r="B5" s="56"/>
      <c r="C5" s="56"/>
      <c r="D5" s="56"/>
      <c r="E5" s="56"/>
      <c r="F5" s="56"/>
      <c r="G5" s="56"/>
      <c r="H5" s="56"/>
    </row>
    <row r="6" spans="1:8" ht="12.75">
      <c r="A6" s="56" t="s">
        <v>11</v>
      </c>
      <c r="B6" s="56"/>
      <c r="C6" s="56"/>
      <c r="D6" s="56"/>
      <c r="E6" s="56"/>
      <c r="F6" s="56"/>
      <c r="G6" s="56"/>
      <c r="H6" s="56"/>
    </row>
    <row r="7" spans="1:8" ht="12.75">
      <c r="A7" s="56" t="s">
        <v>12</v>
      </c>
      <c r="B7" s="56"/>
      <c r="C7" s="56"/>
      <c r="D7" s="56"/>
      <c r="E7" s="56"/>
      <c r="F7" s="56"/>
      <c r="G7" s="56"/>
      <c r="H7" s="56"/>
    </row>
    <row r="8" spans="1:8" ht="12" customHeight="1">
      <c r="A8" s="56"/>
      <c r="B8" s="56"/>
      <c r="C8" s="56"/>
      <c r="D8" s="56"/>
      <c r="E8" s="56"/>
      <c r="F8" s="56"/>
      <c r="G8" s="56"/>
      <c r="H8" s="56"/>
    </row>
    <row r="9" spans="1:8" ht="12.75">
      <c r="A9" s="47" t="s">
        <v>10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ht="17.25" customHeight="1">
      <c r="A11" s="55" t="s">
        <v>9</v>
      </c>
      <c r="B11" s="55"/>
      <c r="C11" s="55"/>
      <c r="D11" s="55"/>
      <c r="E11" s="55"/>
      <c r="F11" s="55"/>
      <c r="G11" s="55"/>
      <c r="H11" s="55"/>
    </row>
    <row r="12" spans="1:8" s="4" customFormat="1" ht="52.5" customHeight="1">
      <c r="A12" s="43" t="s">
        <v>1</v>
      </c>
      <c r="B12" s="62" t="s">
        <v>2</v>
      </c>
      <c r="C12" s="43" t="s">
        <v>22</v>
      </c>
      <c r="D12" s="45" t="s">
        <v>3</v>
      </c>
      <c r="E12" s="43" t="s">
        <v>23</v>
      </c>
      <c r="F12" s="5" t="s">
        <v>7</v>
      </c>
      <c r="G12" s="43" t="s">
        <v>4</v>
      </c>
      <c r="H12" s="43" t="s">
        <v>5</v>
      </c>
    </row>
    <row r="13" spans="1:8" s="4" customFormat="1" ht="18.75" customHeight="1">
      <c r="A13" s="44"/>
      <c r="B13" s="63"/>
      <c r="C13" s="44"/>
      <c r="D13" s="46"/>
      <c r="E13" s="44"/>
      <c r="F13" s="5" t="s">
        <v>24</v>
      </c>
      <c r="G13" s="44"/>
      <c r="H13" s="44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8" t="s">
        <v>25</v>
      </c>
      <c r="B15" s="19" t="s">
        <v>19</v>
      </c>
      <c r="C15" s="18"/>
      <c r="D15" s="18"/>
      <c r="E15" s="20">
        <v>68524.49</v>
      </c>
      <c r="F15" s="18"/>
      <c r="G15" s="18"/>
      <c r="H15" s="18"/>
    </row>
    <row r="16" spans="1:8" s="11" customFormat="1" ht="39.75" customHeight="1">
      <c r="A16" s="8">
        <v>1</v>
      </c>
      <c r="B16" s="12" t="s">
        <v>43</v>
      </c>
      <c r="C16" s="8" t="s">
        <v>20</v>
      </c>
      <c r="D16" s="8">
        <v>174.5</v>
      </c>
      <c r="E16" s="9">
        <v>92485</v>
      </c>
      <c r="F16" s="8" t="s">
        <v>44</v>
      </c>
      <c r="G16" s="10"/>
      <c r="H16" s="10"/>
    </row>
    <row r="17" spans="1:8" s="11" customFormat="1" ht="34.5" customHeight="1">
      <c r="A17" s="8">
        <v>2</v>
      </c>
      <c r="B17" s="12" t="s">
        <v>41</v>
      </c>
      <c r="C17" s="8" t="s">
        <v>20</v>
      </c>
      <c r="D17" s="8">
        <v>31</v>
      </c>
      <c r="E17" s="9">
        <v>16430</v>
      </c>
      <c r="F17" s="8" t="s">
        <v>44</v>
      </c>
      <c r="G17" s="10"/>
      <c r="H17" s="41" t="s">
        <v>0</v>
      </c>
    </row>
    <row r="18" spans="1:8" s="11" customFormat="1" ht="31.5" customHeight="1">
      <c r="A18" s="8">
        <v>3</v>
      </c>
      <c r="B18" s="12" t="s">
        <v>42</v>
      </c>
      <c r="C18" s="8" t="s">
        <v>36</v>
      </c>
      <c r="D18" s="8">
        <v>0.45</v>
      </c>
      <c r="E18" s="9">
        <v>3600</v>
      </c>
      <c r="F18" s="8" t="s">
        <v>44</v>
      </c>
      <c r="G18" s="10"/>
      <c r="H18" s="41" t="s">
        <v>0</v>
      </c>
    </row>
    <row r="19" spans="1:8" s="14" customFormat="1" ht="31.5" customHeight="1">
      <c r="A19" s="8">
        <v>4</v>
      </c>
      <c r="B19" s="12" t="s">
        <v>54</v>
      </c>
      <c r="C19" s="8" t="s">
        <v>36</v>
      </c>
      <c r="D19" s="8">
        <v>12</v>
      </c>
      <c r="E19" s="9">
        <v>26607.5</v>
      </c>
      <c r="F19" s="8" t="s">
        <v>44</v>
      </c>
      <c r="G19" s="13"/>
      <c r="H19" s="13"/>
    </row>
    <row r="20" spans="1:8" s="14" customFormat="1" ht="20.25" customHeight="1">
      <c r="A20" s="8"/>
      <c r="B20" s="38" t="s">
        <v>13</v>
      </c>
      <c r="C20" s="8"/>
      <c r="D20" s="8"/>
      <c r="E20" s="20">
        <f>SUM(E16:E19)</f>
        <v>139122.5</v>
      </c>
      <c r="F20" s="8"/>
      <c r="G20" s="13"/>
      <c r="H20" s="13"/>
    </row>
    <row r="21" spans="1:8" s="14" customFormat="1" ht="12.75">
      <c r="A21" s="8"/>
      <c r="B21" s="39" t="s">
        <v>0</v>
      </c>
      <c r="C21" s="8"/>
      <c r="D21" s="8"/>
      <c r="E21" s="9" t="s">
        <v>0</v>
      </c>
      <c r="F21" s="8"/>
      <c r="G21" s="13"/>
      <c r="H21" s="13"/>
    </row>
    <row r="22" spans="1:12" s="26" customFormat="1" ht="13.5" customHeight="1">
      <c r="A22" s="18" t="s">
        <v>28</v>
      </c>
      <c r="B22" s="19" t="s">
        <v>29</v>
      </c>
      <c r="C22" s="8"/>
      <c r="D22" s="24"/>
      <c r="E22" s="20">
        <v>25085.52</v>
      </c>
      <c r="F22" s="8"/>
      <c r="G22" s="13"/>
      <c r="H22" s="13"/>
      <c r="L22" s="27"/>
    </row>
    <row r="23" spans="1:12" s="26" customFormat="1" ht="33.75" customHeight="1">
      <c r="A23" s="18"/>
      <c r="B23" s="28" t="s">
        <v>45</v>
      </c>
      <c r="C23" s="8" t="s">
        <v>46</v>
      </c>
      <c r="D23" s="24" t="s">
        <v>47</v>
      </c>
      <c r="E23" s="9">
        <v>25085.52</v>
      </c>
      <c r="F23" s="8" t="s">
        <v>44</v>
      </c>
      <c r="G23" s="13"/>
      <c r="H23" s="13"/>
      <c r="L23" s="27"/>
    </row>
    <row r="24" spans="1:8" s="2" customFormat="1" ht="12.75">
      <c r="A24" s="5"/>
      <c r="B24" s="40" t="s">
        <v>13</v>
      </c>
      <c r="C24" s="3"/>
      <c r="D24" s="22"/>
      <c r="E24" s="33">
        <f>SUM(E23)</f>
        <v>25085.52</v>
      </c>
      <c r="F24" s="3"/>
      <c r="G24" s="13"/>
      <c r="H24" s="13"/>
    </row>
    <row r="25" spans="1:8" s="2" customFormat="1" ht="12.75">
      <c r="A25" s="48" t="s">
        <v>17</v>
      </c>
      <c r="B25" s="49"/>
      <c r="C25" s="49"/>
      <c r="D25" s="49"/>
      <c r="E25" s="49"/>
      <c r="F25" s="49"/>
      <c r="G25" s="49"/>
      <c r="H25" s="50"/>
    </row>
    <row r="26" spans="1:8" s="2" customFormat="1" ht="12.75">
      <c r="A26" s="67" t="s">
        <v>18</v>
      </c>
      <c r="B26" s="68"/>
      <c r="C26" s="68"/>
      <c r="D26" s="68"/>
      <c r="E26" s="68"/>
      <c r="F26" s="68"/>
      <c r="G26" s="68"/>
      <c r="H26" s="69"/>
    </row>
    <row r="27" spans="1:8" s="2" customFormat="1" ht="16.5" customHeight="1">
      <c r="A27" s="48"/>
      <c r="B27" s="49"/>
      <c r="C27" s="49"/>
      <c r="D27" s="49"/>
      <c r="E27" s="49"/>
      <c r="F27" s="49"/>
      <c r="G27" s="49"/>
      <c r="H27" s="50"/>
    </row>
    <row r="28" spans="1:8" s="2" customFormat="1" ht="12.75">
      <c r="A28" s="64" t="s">
        <v>14</v>
      </c>
      <c r="B28" s="65"/>
      <c r="C28" s="65"/>
      <c r="D28" s="65"/>
      <c r="E28" s="65"/>
      <c r="F28" s="65"/>
      <c r="G28" s="65"/>
      <c r="H28" s="66"/>
    </row>
    <row r="29" spans="1:8" s="2" customFormat="1" ht="12.75">
      <c r="A29" s="48" t="s">
        <v>31</v>
      </c>
      <c r="B29" s="49"/>
      <c r="C29" s="49"/>
      <c r="D29" s="49"/>
      <c r="E29" s="49"/>
      <c r="F29" s="49"/>
      <c r="G29" s="49"/>
      <c r="H29" s="50"/>
    </row>
    <row r="30" spans="1:8" s="2" customFormat="1" ht="12.75">
      <c r="A30" s="48" t="s">
        <v>15</v>
      </c>
      <c r="B30" s="49"/>
      <c r="C30" s="49"/>
      <c r="D30" s="49"/>
      <c r="E30" s="49"/>
      <c r="F30" s="49"/>
      <c r="G30" s="49"/>
      <c r="H30" s="50"/>
    </row>
    <row r="31" s="2" customFormat="1" ht="19.5" customHeight="1"/>
    <row r="32" spans="1:8" s="21" customFormat="1" ht="52.5" customHeight="1">
      <c r="A32" s="43" t="s">
        <v>1</v>
      </c>
      <c r="B32" s="62" t="s">
        <v>2</v>
      </c>
      <c r="C32" s="43" t="s">
        <v>22</v>
      </c>
      <c r="D32" s="45" t="s">
        <v>3</v>
      </c>
      <c r="E32" s="43" t="s">
        <v>23</v>
      </c>
      <c r="F32" s="5" t="s">
        <v>7</v>
      </c>
      <c r="G32" s="51" t="s">
        <v>27</v>
      </c>
      <c r="H32" s="52"/>
    </row>
    <row r="33" spans="1:8" s="4" customFormat="1" ht="18.75" customHeight="1">
      <c r="A33" s="44"/>
      <c r="B33" s="63"/>
      <c r="C33" s="44"/>
      <c r="D33" s="46"/>
      <c r="E33" s="44"/>
      <c r="F33" s="5" t="s">
        <v>24</v>
      </c>
      <c r="G33" s="53"/>
      <c r="H33" s="54"/>
    </row>
    <row r="34" spans="1:8" s="34" customFormat="1" ht="12.75">
      <c r="A34" s="31" t="s">
        <v>25</v>
      </c>
      <c r="B34" s="32" t="s">
        <v>19</v>
      </c>
      <c r="C34" s="31"/>
      <c r="D34" s="31"/>
      <c r="E34" s="33"/>
      <c r="F34" s="31"/>
      <c r="G34" s="60"/>
      <c r="H34" s="61"/>
    </row>
    <row r="35" spans="1:12" s="14" customFormat="1" ht="27.75" customHeight="1">
      <c r="A35" s="8">
        <v>1</v>
      </c>
      <c r="B35" s="12" t="s">
        <v>32</v>
      </c>
      <c r="C35" s="8" t="s">
        <v>26</v>
      </c>
      <c r="D35" s="8">
        <v>25.2</v>
      </c>
      <c r="E35" s="9">
        <v>86761</v>
      </c>
      <c r="F35" s="8"/>
      <c r="G35" s="58"/>
      <c r="H35" s="59"/>
      <c r="L35" s="17"/>
    </row>
    <row r="36" spans="1:12" s="14" customFormat="1" ht="30.75" customHeight="1">
      <c r="A36" s="8">
        <v>2</v>
      </c>
      <c r="B36" s="12" t="s">
        <v>53</v>
      </c>
      <c r="C36" s="8" t="s">
        <v>33</v>
      </c>
      <c r="D36" s="8" t="s">
        <v>34</v>
      </c>
      <c r="E36" s="9">
        <v>29502.24</v>
      </c>
      <c r="F36" s="8"/>
      <c r="G36" s="15"/>
      <c r="H36" s="16"/>
      <c r="L36" s="17"/>
    </row>
    <row r="37" spans="1:12" s="14" customFormat="1" ht="41.25" customHeight="1">
      <c r="A37" s="8">
        <v>3</v>
      </c>
      <c r="B37" s="36" t="s">
        <v>55</v>
      </c>
      <c r="C37" s="8" t="s">
        <v>33</v>
      </c>
      <c r="D37" s="23" t="s">
        <v>35</v>
      </c>
      <c r="E37" s="9">
        <v>43385.65</v>
      </c>
      <c r="F37" s="8"/>
      <c r="G37" s="37"/>
      <c r="H37" s="16"/>
      <c r="L37" s="17"/>
    </row>
    <row r="38" spans="1:12" s="14" customFormat="1" ht="36" customHeight="1">
      <c r="A38" s="8">
        <v>4</v>
      </c>
      <c r="B38" s="36" t="s">
        <v>49</v>
      </c>
      <c r="C38" s="8" t="s">
        <v>36</v>
      </c>
      <c r="D38" s="23">
        <v>72</v>
      </c>
      <c r="E38" s="9">
        <v>51156</v>
      </c>
      <c r="F38" s="8"/>
      <c r="G38" s="37"/>
      <c r="H38" s="16"/>
      <c r="L38" s="17"/>
    </row>
    <row r="39" spans="1:12" s="14" customFormat="1" ht="54.75" customHeight="1">
      <c r="A39" s="8">
        <v>5</v>
      </c>
      <c r="B39" s="36" t="s">
        <v>50</v>
      </c>
      <c r="C39" s="8" t="s">
        <v>37</v>
      </c>
      <c r="D39" s="23">
        <v>1500</v>
      </c>
      <c r="E39" s="9">
        <v>795000</v>
      </c>
      <c r="F39" s="8"/>
      <c r="G39" s="37"/>
      <c r="H39" s="16"/>
      <c r="L39" s="17"/>
    </row>
    <row r="40" spans="1:12" s="14" customFormat="1" ht="51" customHeight="1">
      <c r="A40" s="8">
        <v>6</v>
      </c>
      <c r="B40" s="36" t="s">
        <v>51</v>
      </c>
      <c r="C40" s="8" t="s">
        <v>38</v>
      </c>
      <c r="D40" s="23" t="s">
        <v>39</v>
      </c>
      <c r="E40" s="9">
        <v>162598.8</v>
      </c>
      <c r="F40" s="8"/>
      <c r="G40" s="37"/>
      <c r="H40" s="16"/>
      <c r="L40" s="17"/>
    </row>
    <row r="41" spans="1:12" s="26" customFormat="1" ht="27" customHeight="1">
      <c r="A41" s="8">
        <v>7</v>
      </c>
      <c r="B41" s="12" t="s">
        <v>30</v>
      </c>
      <c r="C41" s="8" t="s">
        <v>21</v>
      </c>
      <c r="D41" s="8">
        <v>2</v>
      </c>
      <c r="E41" s="9">
        <v>64097</v>
      </c>
      <c r="F41" s="8"/>
      <c r="G41" s="23"/>
      <c r="H41" s="25"/>
      <c r="L41" s="27"/>
    </row>
    <row r="42" spans="1:12" s="26" customFormat="1" ht="27" customHeight="1">
      <c r="A42" s="8">
        <v>8</v>
      </c>
      <c r="B42" s="29" t="s">
        <v>52</v>
      </c>
      <c r="C42" s="35" t="s">
        <v>21</v>
      </c>
      <c r="D42" s="22">
        <v>4</v>
      </c>
      <c r="E42" s="30">
        <v>29200</v>
      </c>
      <c r="F42" s="8"/>
      <c r="G42" s="23"/>
      <c r="H42" s="25"/>
      <c r="L42" s="27"/>
    </row>
    <row r="43" spans="1:8" s="2" customFormat="1" ht="12.75">
      <c r="A43" s="5"/>
      <c r="B43" s="40" t="s">
        <v>13</v>
      </c>
      <c r="C43" s="35"/>
      <c r="D43" s="22"/>
      <c r="E43" s="33">
        <f>SUM(E35:E42)</f>
        <v>1261700.69</v>
      </c>
      <c r="F43" s="8"/>
      <c r="G43" s="58"/>
      <c r="H43" s="59"/>
    </row>
    <row r="44" spans="1:8" ht="12.75">
      <c r="A44" s="67" t="s">
        <v>16</v>
      </c>
      <c r="B44" s="68"/>
      <c r="C44" s="68"/>
      <c r="D44" s="68"/>
      <c r="E44" s="68"/>
      <c r="F44" s="68"/>
      <c r="G44" s="68"/>
      <c r="H44" s="69"/>
    </row>
    <row r="45" spans="2:8" ht="12.75">
      <c r="B45" s="1"/>
      <c r="C45" s="1"/>
      <c r="G45" s="1"/>
      <c r="H45" s="1"/>
    </row>
    <row r="46" spans="2:8" ht="12.75">
      <c r="B46" s="1"/>
      <c r="C46" s="1"/>
      <c r="G46" s="1"/>
      <c r="H46" s="1"/>
    </row>
    <row r="47" spans="1:7" ht="12.75">
      <c r="A47" s="42"/>
      <c r="B47" s="42"/>
      <c r="C47" s="42"/>
      <c r="D47" s="42"/>
      <c r="E47" s="42"/>
      <c r="F47" s="42"/>
      <c r="G47" s="42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B51" t="s">
        <v>0</v>
      </c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5">
    <mergeCell ref="A5:H5"/>
    <mergeCell ref="A7:H7"/>
    <mergeCell ref="E12:E13"/>
    <mergeCell ref="A2:H2"/>
    <mergeCell ref="A3:H3"/>
    <mergeCell ref="B12:B13"/>
    <mergeCell ref="A47:G47"/>
    <mergeCell ref="G12:G13"/>
    <mergeCell ref="H12:H13"/>
    <mergeCell ref="A10:H10"/>
    <mergeCell ref="A25:H25"/>
    <mergeCell ref="E32:E33"/>
    <mergeCell ref="C12:C13"/>
    <mergeCell ref="A26:H26"/>
    <mergeCell ref="C32:C33"/>
    <mergeCell ref="A44:H44"/>
    <mergeCell ref="G35:H35"/>
    <mergeCell ref="D12:D13"/>
    <mergeCell ref="G34:H34"/>
    <mergeCell ref="G43:H43"/>
    <mergeCell ref="A30:H30"/>
    <mergeCell ref="A32:A33"/>
    <mergeCell ref="B32:B33"/>
    <mergeCell ref="A28:H28"/>
    <mergeCell ref="A29:H29"/>
    <mergeCell ref="A1:H1"/>
    <mergeCell ref="A12:A13"/>
    <mergeCell ref="D32:D33"/>
    <mergeCell ref="A9:H9"/>
    <mergeCell ref="A27:H27"/>
    <mergeCell ref="G32:H33"/>
    <mergeCell ref="A11:H11"/>
    <mergeCell ref="A6:H6"/>
    <mergeCell ref="A8:H8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2017-03-27T07:53:15Z</cp:lastPrinted>
  <dcterms:created xsi:type="dcterms:W3CDTF">1996-10-08T23:32:33Z</dcterms:created>
  <dcterms:modified xsi:type="dcterms:W3CDTF">2017-03-27T10:40:13Z</dcterms:modified>
  <cp:category/>
  <cp:version/>
  <cp:contentType/>
  <cp:contentStatus/>
</cp:coreProperties>
</file>