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3.1\обмен\АСУ\Тверетина\ЖБО\Советов, 3 Приложение 1, 2, 3\"/>
    </mc:Choice>
  </mc:AlternateContent>
  <bookViews>
    <workbookView xWindow="0" yWindow="0" windowWidth="28800" windowHeight="12330"/>
  </bookViews>
  <sheets>
    <sheet name="Советов,3" sheetId="1" r:id="rId1"/>
  </sheets>
  <definedNames>
    <definedName name="OLE_LINK10" localSheetId="0">'Советов,3'!#REF!</definedName>
    <definedName name="OLE_LINK12" localSheetId="0">'Советов,3'!#REF!</definedName>
    <definedName name="OLE_LINK14" localSheetId="0">'Советов,3'!#REF!</definedName>
    <definedName name="OLE_LINK16" localSheetId="0">'Советов,3'!#REF!</definedName>
    <definedName name="OLE_LINK18" localSheetId="0">'Советов,3'!#REF!</definedName>
    <definedName name="OLE_LINK8" localSheetId="0">'Советов,3'!#REF!</definedName>
    <definedName name="_xlnm.Print_Titles" localSheetId="0">'Советов,3'!$25:$26</definedName>
  </definedNames>
  <calcPr calcId="162913"/>
</workbook>
</file>

<file path=xl/calcChain.xml><?xml version="1.0" encoding="utf-8"?>
<calcChain xmlns="http://schemas.openxmlformats.org/spreadsheetml/2006/main">
  <c r="E17" i="1" l="1"/>
  <c r="E19" i="1"/>
</calcChain>
</file>

<file path=xl/sharedStrings.xml><?xml version="1.0" encoding="utf-8"?>
<sst xmlns="http://schemas.openxmlformats.org/spreadsheetml/2006/main" count="247" uniqueCount="164">
  <si>
    <t>Стены</t>
  </si>
  <si>
    <t>Окна</t>
  </si>
  <si>
    <t>Лестницы</t>
  </si>
  <si>
    <t>Кровля</t>
  </si>
  <si>
    <t>по состоянию на  2020 г.</t>
  </si>
  <si>
    <t xml:space="preserve">Год постройки  </t>
  </si>
  <si>
    <t>Наименование элемента, входящего 
в состав общего имущества</t>
  </si>
  <si>
    <t>№
п/п</t>
  </si>
  <si>
    <t>Фундамент</t>
  </si>
  <si>
    <t>Фасад, в т.ч:</t>
  </si>
  <si>
    <t>Техническая характеристика</t>
  </si>
  <si>
    <t>Параметр</t>
  </si>
  <si>
    <t>Ед.изм</t>
  </si>
  <si>
    <t>Кол-во</t>
  </si>
  <si>
    <t>Примечания</t>
  </si>
  <si>
    <t>Год последнего комплексного капитального ремонта</t>
  </si>
  <si>
    <t>вид</t>
  </si>
  <si>
    <t>материал</t>
  </si>
  <si>
    <t>шт</t>
  </si>
  <si>
    <t>Двери, ограждающие вход
в помещения общего пользования</t>
  </si>
  <si>
    <t>площадь</t>
  </si>
  <si>
    <t>кв.м</t>
  </si>
  <si>
    <t>Общедомовая система отопления</t>
  </si>
  <si>
    <t>диаметр</t>
  </si>
  <si>
    <t>мм</t>
  </si>
  <si>
    <t>материал внутириквартирной разводки</t>
  </si>
  <si>
    <t>м.пог</t>
  </si>
  <si>
    <t xml:space="preserve">протяженность </t>
  </si>
  <si>
    <t>стояки отопления</t>
  </si>
  <si>
    <t>лестничные площадки</t>
  </si>
  <si>
    <t>кол-во контейнеров в мусорокаерах</t>
  </si>
  <si>
    <t>Общедомовые приборы учета, в т.ч</t>
  </si>
  <si>
    <t>Электроэнергии</t>
  </si>
  <si>
    <t>Холодной воды</t>
  </si>
  <si>
    <t>Горячей воды</t>
  </si>
  <si>
    <t>Тепловой энергии</t>
  </si>
  <si>
    <t>2.</t>
  </si>
  <si>
    <t>1.</t>
  </si>
  <si>
    <t>лестничные марши</t>
  </si>
  <si>
    <t>протяженность канализационного лежака</t>
  </si>
  <si>
    <t>Система вентиляции</t>
  </si>
  <si>
    <t>тип</t>
  </si>
  <si>
    <t>Общедомовая система электроснабжения, в т.ч</t>
  </si>
  <si>
    <t>компл</t>
  </si>
  <si>
    <t>Этажные щиты распределительные</t>
  </si>
  <si>
    <t>Сети надподъездного освещения</t>
  </si>
  <si>
    <t>Сети внутриподъездного освещения</t>
  </si>
  <si>
    <t>протяженность</t>
  </si>
  <si>
    <t xml:space="preserve">м </t>
  </si>
  <si>
    <t>светильники светодиодные</t>
  </si>
  <si>
    <t>м</t>
  </si>
  <si>
    <t>управление работой освещения</t>
  </si>
  <si>
    <t>Элементы и объекты благоустройства, в т.ч</t>
  </si>
  <si>
    <t xml:space="preserve">Скамья </t>
  </si>
  <si>
    <t>Урна</t>
  </si>
  <si>
    <t>Ограждение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</si>
  <si>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</si>
  <si>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</si>
  <si>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</si>
  <si>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</si>
  <si>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</si>
  <si>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</si>
  <si>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</si>
  <si>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</si>
  <si>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</si>
  <si>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</si>
  <si>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</si>
  <si>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</si>
  <si>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17.</t>
  </si>
  <si>
    <t>18.</t>
  </si>
  <si>
    <t>Общедомовая система 
ливневой канализации</t>
  </si>
  <si>
    <t xml:space="preserve">Серия </t>
  </si>
  <si>
    <t xml:space="preserve">Адрес многоквартирного дома </t>
  </si>
  <si>
    <t>площадь перил</t>
  </si>
  <si>
    <t>площадь приборов отопления</t>
  </si>
  <si>
    <t>площадь подоконников</t>
  </si>
  <si>
    <t>площадь окон</t>
  </si>
  <si>
    <t>Общедомовая система холодного волоснабжения</t>
  </si>
  <si>
    <t>Общедомовая система горячего водоснабжения</t>
  </si>
  <si>
    <t>Общедомовая система водоотведения</t>
  </si>
  <si>
    <t>площадь почтовых ящиков</t>
  </si>
  <si>
    <t>Указатели наименования улицы, переулка, проспекта
 на фасаде дома</t>
  </si>
  <si>
    <t>количество крышек люков колодцев</t>
  </si>
  <si>
    <t>а) Общая площадь жилых помещений (квартир),  кв.м*</t>
  </si>
  <si>
    <t>б) Общая площадь нежилых помещений
 в собственности (физических, юридических лиц), кв.м*</t>
  </si>
  <si>
    <t>площадь*</t>
  </si>
  <si>
    <t xml:space="preserve"> </t>
  </si>
  <si>
    <t>площадь асфальтового покрытия*</t>
  </si>
  <si>
    <t>площадь грунтового покрытия*</t>
  </si>
  <si>
    <t>площадь детских игровых и спортивных площадок*</t>
  </si>
  <si>
    <t>площадь механизированной уборки*</t>
  </si>
  <si>
    <t>светильники энергосберегающие</t>
  </si>
  <si>
    <t xml:space="preserve">количество </t>
  </si>
  <si>
    <t>количество</t>
  </si>
  <si>
    <t>Технические подвалы</t>
  </si>
  <si>
    <t>Характеристика</t>
  </si>
  <si>
    <t>ИТП</t>
  </si>
  <si>
    <t>естественная</t>
  </si>
  <si>
    <t>металл/дерево</t>
  </si>
  <si>
    <t>отсутствует</t>
  </si>
  <si>
    <t>Внутридомовая система противопожарной защиты:</t>
  </si>
  <si>
    <t>Автоматическая пожарная сигнализация</t>
  </si>
  <si>
    <t>Система оповещения и управления эвакуацией людей при пожаре</t>
  </si>
  <si>
    <t xml:space="preserve"> Система приточной и вытяжной противодымной вентиляции</t>
  </si>
  <si>
    <t xml:space="preserve">Системы внутреннего противопожарного водоснабжения </t>
  </si>
  <si>
    <t>Вводно распределительные устройства</t>
  </si>
  <si>
    <t>Магистральные сети электроснабжения</t>
  </si>
  <si>
    <t>Система коллективного приёма телевидения (СКПТ)</t>
  </si>
  <si>
    <t>Приложение №1</t>
  </si>
  <si>
    <t>к договору управления МКД</t>
  </si>
  <si>
    <t>Состав общего имущества в многоквартирном доме</t>
  </si>
  <si>
    <t xml:space="preserve">   на 01.04.2022 г.</t>
  </si>
  <si>
    <t>ул. Советов, 3</t>
  </si>
  <si>
    <t>86:10:0101016:116</t>
  </si>
  <si>
    <t>67/4</t>
  </si>
  <si>
    <t>ПВХ/деревянные форточки в стеклоблочных перегородках</t>
  </si>
  <si>
    <t>Контейнерная площадка</t>
  </si>
  <si>
    <t>площадь площадки</t>
  </si>
  <si>
    <t>МКД, пользующиеся контейнерной площадкой</t>
  </si>
  <si>
    <t>шт.</t>
  </si>
  <si>
    <t>секционные</t>
  </si>
  <si>
    <t>Детский игровой комплекс код 5447</t>
  </si>
  <si>
    <t>Карусель код 4192</t>
  </si>
  <si>
    <t>Качалка-балансир "М" код 4102</t>
  </si>
  <si>
    <t>Качалка на пружине "Мотоцикл" код 4112</t>
  </si>
  <si>
    <t>Стойка баскетбольная код 6502</t>
  </si>
  <si>
    <t xml:space="preserve">Акт приемки в эксплуатацию СОиУЭ людей при пожаре от 27.06.16г. В соответствии с приказом МЧС РФ от 25.03.09г. № 173 «Об утверждении свода правил «Системы противопожарной защиты. Системы оповещения и управления эвакуацией людей при пожарах. Требования пожарной безопасности». 
СП 3.13130.2009. ФЗ от 22.07.08г. № 123-ФЗ «Технический регламент о требованиях пожарной безопасности».ст.84 Протокол от 21.01.14г. ГУМ РФ по делам ГОиЧС по ХМАО-Югре. </t>
  </si>
  <si>
    <t>сталь</t>
  </si>
  <si>
    <t>63,57,40,32,25,20,15</t>
  </si>
  <si>
    <t>полипропилен</t>
  </si>
  <si>
    <t>50, 100</t>
  </si>
  <si>
    <t>автоматическое</t>
  </si>
  <si>
    <t>алюминий</t>
  </si>
  <si>
    <t>4,5</t>
  </si>
  <si>
    <t>20 програм ДМВ</t>
  </si>
  <si>
    <t>Сети подвального освещения</t>
  </si>
  <si>
    <t>пр. Советов, 3
ул. Энергетиков, 37</t>
  </si>
  <si>
    <t>Степень износа по данным
государственного технического  учёта (БТИ)  *</t>
  </si>
  <si>
    <t>Этажность *</t>
  </si>
  <si>
    <t>Количество квартир *</t>
  </si>
  <si>
    <t>Общая площадь многоквартирного
дома в управлении, кв.м  
в т.ч.:*</t>
  </si>
  <si>
    <t xml:space="preserve">в) Площадь помещений, общего пользования , кв.м
     в т.ч.*
</t>
  </si>
  <si>
    <t>места общего пользования (коридоры,холлы,тамбуры, вестибюли, лифтовые холлы, лифтовые шахты, балконы МОП), кв.м</t>
  </si>
  <si>
    <t>Объем здания, куб.м*</t>
  </si>
  <si>
    <t>Кадастровый  номер земельного участка   *</t>
  </si>
  <si>
    <t>удовлетво-
рительно</t>
  </si>
  <si>
    <t>* Площади, изменяемые в соответствии с данными технической документации, данными Росреестра</t>
  </si>
  <si>
    <t>площадь ручной уборки*</t>
  </si>
  <si>
    <t>площадь газона*</t>
  </si>
  <si>
    <t>общая площадь*</t>
  </si>
  <si>
    <t>площадь застройки*</t>
  </si>
  <si>
    <t>площадь крылец перед входом в подъезд*</t>
  </si>
  <si>
    <t>Земельный участок*</t>
  </si>
  <si>
    <t>1-464А-17</t>
  </si>
  <si>
    <t>лестничные клетки, кв.м</t>
  </si>
  <si>
    <t>свайный</t>
  </si>
  <si>
    <t>железобетон</t>
  </si>
  <si>
    <t>плоская</t>
  </si>
  <si>
    <t>рулон</t>
  </si>
  <si>
    <t>Система светозвукового оповещения и управления эвакуацией людей в случае пожара (система СОиУЭ)</t>
  </si>
  <si>
    <t xml:space="preserve">                    От лица Управляющей организации:                                                                                                               От лица Собственника:                                                          </t>
  </si>
  <si>
    <t xml:space="preserve">                   Директор _____________ /Русин А.А./                                                                                                           _____________ /__________________/                                                      </t>
  </si>
  <si>
    <t>4.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</si>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</sst>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9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2" xfId="0" applyFont="1" applyBorder="1"/>
    <xf numFmtId="0" fontId="10" fillId="0" borderId="2" xfId="0" applyFont="1" applyBorder="1" applyAlignment="1">
      <alignment horizontal="justify" vertical="top" wrapText="1"/>
    </xf>
    <xf numFmtId="0" fontId="0" fillId="0" borderId="2" xfId="0" applyBorder="1"/>
    <xf numFmtId="0" fontId="11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justify" vertical="top" wrapText="1"/>
    </xf>
    <xf numFmtId="0" fontId="0" fillId="0" borderId="24" xfId="0" applyBorder="1"/>
    <xf numFmtId="0" fontId="7" fillId="0" borderId="3" xfId="0" applyFont="1" applyBorder="1"/>
    <xf numFmtId="0" fontId="2" fillId="0" borderId="9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wrapText="1"/>
    </xf>
    <xf numFmtId="0" fontId="0" fillId="0" borderId="24" xfId="0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wrapText="1"/>
    </xf>
    <xf numFmtId="0" fontId="1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left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15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6" xfId="0" applyFont="1" applyBorder="1" applyAlignment="1">
      <alignment horizontal="left" vertical="center" wrapText="1" indent="5"/>
    </xf>
    <xf numFmtId="0" fontId="2" fillId="0" borderId="17" xfId="0" applyFont="1" applyBorder="1" applyAlignment="1">
      <alignment horizontal="left" vertical="center" wrapText="1" indent="5"/>
    </xf>
    <xf numFmtId="16" fontId="2" fillId="0" borderId="8" xfId="0" applyNumberFormat="1" applyFont="1" applyBorder="1" applyAlignment="1">
      <alignment horizontal="center" vertical="center" wrapText="1"/>
    </xf>
    <xf numFmtId="16" fontId="3" fillId="0" borderId="3" xfId="0" applyNumberFormat="1" applyFont="1" applyBorder="1" applyAlignment="1">
      <alignment horizontal="center" vertical="center" wrapText="1"/>
    </xf>
    <xf numFmtId="16" fontId="3" fillId="0" borderId="8" xfId="0" applyNumberFormat="1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0"/>
  <sheetViews>
    <sheetView tabSelected="1" zoomScaleSheetLayoutView="100" workbookViewId="0">
      <selection activeCell="B13" sqref="B13:D13"/>
    </sheetView>
  </sheetViews>
  <sheetFormatPr defaultRowHeight="15" x14ac:dyDescent="0.25"/>
  <cols>
    <col min="1" max="1" width="4.85546875" style="35" customWidth="1"/>
    <col min="2" max="2" width="32" customWidth="1"/>
    <col min="3" max="3" width="3.5703125" hidden="1" customWidth="1"/>
    <col min="4" max="4" width="21.140625" customWidth="1"/>
    <col min="5" max="5" width="6.42578125" style="35" customWidth="1"/>
    <col min="6" max="6" width="16.28515625" style="35" customWidth="1"/>
    <col min="7" max="7" width="14.7109375" style="35" customWidth="1"/>
    <col min="8" max="8" width="27.28515625" customWidth="1"/>
  </cols>
  <sheetData>
    <row r="1" spans="1:12" ht="19.5" customHeight="1" x14ac:dyDescent="0.25">
      <c r="H1" s="74" t="s">
        <v>108</v>
      </c>
      <c r="I1" s="74"/>
      <c r="J1" s="74"/>
    </row>
    <row r="2" spans="1:12" ht="16.5" customHeight="1" x14ac:dyDescent="0.25">
      <c r="H2" s="74" t="s">
        <v>109</v>
      </c>
      <c r="I2" s="74"/>
      <c r="J2" s="74"/>
    </row>
    <row r="3" spans="1:12" ht="16.5" customHeight="1" x14ac:dyDescent="0.25">
      <c r="H3" s="72"/>
      <c r="I3" s="72"/>
      <c r="J3" s="74"/>
    </row>
    <row r="4" spans="1:12" ht="18.75" x14ac:dyDescent="0.25">
      <c r="A4" s="138" t="s">
        <v>110</v>
      </c>
      <c r="B4" s="138"/>
      <c r="C4" s="138"/>
      <c r="D4" s="138"/>
      <c r="E4" s="138"/>
      <c r="F4" s="138"/>
      <c r="G4" s="138"/>
      <c r="H4" s="138"/>
      <c r="I4" s="2"/>
      <c r="J4" s="2"/>
      <c r="K4" s="2"/>
      <c r="L4" s="2"/>
    </row>
    <row r="5" spans="1:12" ht="23.25" hidden="1" customHeight="1" x14ac:dyDescent="0.25">
      <c r="A5" s="138" t="s">
        <v>4</v>
      </c>
      <c r="B5" s="138"/>
      <c r="C5" s="138"/>
      <c r="D5" s="138"/>
      <c r="E5" s="138"/>
      <c r="F5" s="138"/>
      <c r="G5" s="138"/>
      <c r="H5" s="138"/>
    </row>
    <row r="6" spans="1:12" ht="23.25" customHeight="1" x14ac:dyDescent="0.25">
      <c r="A6" s="73"/>
      <c r="B6" s="73"/>
      <c r="C6" s="73"/>
      <c r="D6" s="73"/>
      <c r="E6" s="73"/>
      <c r="F6" s="73"/>
      <c r="G6" s="73"/>
      <c r="H6" s="73"/>
    </row>
    <row r="7" spans="1:12" ht="14.25" customHeight="1" x14ac:dyDescent="0.25">
      <c r="A7" s="1"/>
      <c r="B7" s="169" t="s">
        <v>111</v>
      </c>
    </row>
    <row r="8" spans="1:12" ht="20.25" customHeight="1" x14ac:dyDescent="0.25">
      <c r="A8" s="58"/>
      <c r="B8" s="145" t="s">
        <v>72</v>
      </c>
      <c r="C8" s="146"/>
      <c r="D8" s="147"/>
      <c r="E8" s="148" t="s">
        <v>112</v>
      </c>
      <c r="F8" s="149"/>
      <c r="G8" s="150"/>
    </row>
    <row r="9" spans="1:12" ht="12" customHeight="1" x14ac:dyDescent="0.25">
      <c r="A9" s="58"/>
      <c r="B9" s="145" t="s">
        <v>71</v>
      </c>
      <c r="C9" s="146"/>
      <c r="D9" s="147"/>
      <c r="E9" s="151" t="s">
        <v>153</v>
      </c>
      <c r="F9" s="152"/>
      <c r="G9" s="153"/>
    </row>
    <row r="10" spans="1:12" x14ac:dyDescent="0.25">
      <c r="A10" s="58"/>
      <c r="B10" s="145" t="s">
        <v>5</v>
      </c>
      <c r="C10" s="146"/>
      <c r="D10" s="147"/>
      <c r="E10" s="151">
        <v>1970</v>
      </c>
      <c r="F10" s="152"/>
      <c r="G10" s="153"/>
    </row>
    <row r="11" spans="1:12" ht="26.25" customHeight="1" x14ac:dyDescent="0.25">
      <c r="A11" s="58"/>
      <c r="B11" s="145" t="s">
        <v>137</v>
      </c>
      <c r="C11" s="146"/>
      <c r="D11" s="147"/>
      <c r="E11" s="154">
        <v>0.41</v>
      </c>
      <c r="F11" s="152"/>
      <c r="G11" s="153"/>
    </row>
    <row r="12" spans="1:12" ht="14.25" customHeight="1" x14ac:dyDescent="0.25">
      <c r="A12" s="58"/>
      <c r="B12" s="145" t="s">
        <v>138</v>
      </c>
      <c r="C12" s="146"/>
      <c r="D12" s="147"/>
      <c r="E12" s="151">
        <v>5</v>
      </c>
      <c r="F12" s="152"/>
      <c r="G12" s="153"/>
    </row>
    <row r="13" spans="1:12" ht="14.25" customHeight="1" x14ac:dyDescent="0.25">
      <c r="A13" s="58"/>
      <c r="B13" s="145" t="s">
        <v>139</v>
      </c>
      <c r="C13" s="146"/>
      <c r="D13" s="147"/>
      <c r="E13" s="151">
        <v>99</v>
      </c>
      <c r="F13" s="152"/>
      <c r="G13" s="153"/>
    </row>
    <row r="14" spans="1:12" ht="41.25" customHeight="1" x14ac:dyDescent="0.25">
      <c r="A14" s="59"/>
      <c r="B14" s="145" t="s">
        <v>140</v>
      </c>
      <c r="C14" s="146"/>
      <c r="D14" s="147"/>
      <c r="E14" s="151">
        <v>6036.5</v>
      </c>
      <c r="F14" s="152"/>
      <c r="G14" s="153"/>
    </row>
    <row r="15" spans="1:12" ht="19.5" customHeight="1" x14ac:dyDescent="0.25">
      <c r="A15" s="58"/>
      <c r="B15" s="145" t="s">
        <v>83</v>
      </c>
      <c r="C15" s="146"/>
      <c r="D15" s="147"/>
      <c r="E15" s="151">
        <v>2892.6</v>
      </c>
      <c r="F15" s="152"/>
      <c r="G15" s="153"/>
    </row>
    <row r="16" spans="1:12" ht="35.25" customHeight="1" x14ac:dyDescent="0.25">
      <c r="A16" s="58"/>
      <c r="B16" s="145" t="s">
        <v>84</v>
      </c>
      <c r="C16" s="146"/>
      <c r="D16" s="147"/>
      <c r="E16" s="151">
        <v>722</v>
      </c>
      <c r="F16" s="152"/>
      <c r="G16" s="153"/>
    </row>
    <row r="17" spans="1:8" ht="25.5" customHeight="1" x14ac:dyDescent="0.25">
      <c r="A17" s="58"/>
      <c r="B17" s="162" t="s">
        <v>141</v>
      </c>
      <c r="C17" s="163"/>
      <c r="D17" s="164"/>
      <c r="E17" s="151">
        <f>2342.3-1088.1</f>
        <v>1254.2000000000003</v>
      </c>
      <c r="F17" s="152"/>
      <c r="G17" s="153"/>
    </row>
    <row r="18" spans="1:8" ht="17.25" customHeight="1" x14ac:dyDescent="0.25">
      <c r="A18" s="58"/>
      <c r="B18" s="155" t="s">
        <v>154</v>
      </c>
      <c r="C18" s="156"/>
      <c r="D18" s="157"/>
      <c r="E18" s="151">
        <v>255.2</v>
      </c>
      <c r="F18" s="152"/>
      <c r="G18" s="153"/>
    </row>
    <row r="19" spans="1:8" ht="41.25" customHeight="1" x14ac:dyDescent="0.25">
      <c r="A19" s="58"/>
      <c r="B19" s="155" t="s">
        <v>142</v>
      </c>
      <c r="C19" s="156"/>
      <c r="D19" s="157"/>
      <c r="E19" s="151">
        <f>732.5+266.5</f>
        <v>999</v>
      </c>
      <c r="F19" s="152"/>
      <c r="G19" s="153"/>
    </row>
    <row r="20" spans="1:8" ht="20.25" customHeight="1" x14ac:dyDescent="0.25">
      <c r="A20" s="58"/>
      <c r="B20" s="145" t="s">
        <v>143</v>
      </c>
      <c r="C20" s="146"/>
      <c r="D20" s="147"/>
      <c r="E20" s="151">
        <v>16813</v>
      </c>
      <c r="F20" s="152"/>
      <c r="G20" s="153"/>
    </row>
    <row r="21" spans="1:8" ht="18.75" customHeight="1" x14ac:dyDescent="0.25">
      <c r="A21" s="58"/>
      <c r="B21" s="145" t="s">
        <v>15</v>
      </c>
      <c r="C21" s="146"/>
      <c r="D21" s="147"/>
      <c r="E21" s="151"/>
      <c r="F21" s="152"/>
      <c r="G21" s="153"/>
    </row>
    <row r="22" spans="1:8" ht="15" customHeight="1" x14ac:dyDescent="0.25">
      <c r="A22" s="58"/>
      <c r="B22" s="145" t="s">
        <v>144</v>
      </c>
      <c r="C22" s="146"/>
      <c r="D22" s="147"/>
      <c r="E22" s="151" t="s">
        <v>113</v>
      </c>
      <c r="F22" s="152"/>
      <c r="G22" s="153"/>
    </row>
    <row r="23" spans="1:8" ht="12" customHeight="1" x14ac:dyDescent="0.25">
      <c r="A23" s="1"/>
      <c r="D23" s="3"/>
    </row>
    <row r="24" spans="1:8" ht="12" customHeight="1" x14ac:dyDescent="0.25">
      <c r="A24" s="60"/>
    </row>
    <row r="25" spans="1:8" ht="27" customHeight="1" x14ac:dyDescent="0.25">
      <c r="A25" s="118" t="s">
        <v>7</v>
      </c>
      <c r="B25" s="118" t="s">
        <v>6</v>
      </c>
      <c r="C25" s="118"/>
      <c r="D25" s="166" t="s">
        <v>10</v>
      </c>
      <c r="E25" s="167"/>
      <c r="F25" s="167"/>
      <c r="G25" s="168"/>
      <c r="H25" s="168" t="s">
        <v>14</v>
      </c>
    </row>
    <row r="26" spans="1:8" ht="23.25" customHeight="1" x14ac:dyDescent="0.25">
      <c r="A26" s="120"/>
      <c r="B26" s="120"/>
      <c r="C26" s="165"/>
      <c r="D26" s="6" t="s">
        <v>11</v>
      </c>
      <c r="E26" s="6" t="s">
        <v>12</v>
      </c>
      <c r="F26" s="6" t="s">
        <v>13</v>
      </c>
      <c r="G26" s="6" t="s">
        <v>95</v>
      </c>
      <c r="H26" s="168"/>
    </row>
    <row r="27" spans="1:8" ht="18" customHeight="1" x14ac:dyDescent="0.25">
      <c r="A27" s="6" t="s">
        <v>37</v>
      </c>
      <c r="B27" s="114" t="s">
        <v>9</v>
      </c>
      <c r="C27" s="115"/>
      <c r="D27" s="115"/>
      <c r="E27" s="115"/>
      <c r="F27" s="115"/>
      <c r="G27" s="115"/>
      <c r="H27" s="116"/>
    </row>
    <row r="28" spans="1:8" x14ac:dyDescent="0.25">
      <c r="A28" s="65"/>
      <c r="B28" s="125" t="s">
        <v>8</v>
      </c>
      <c r="C28" s="126"/>
      <c r="D28" s="15" t="s">
        <v>16</v>
      </c>
      <c r="E28" s="36"/>
      <c r="F28" s="36"/>
      <c r="G28" s="36" t="s">
        <v>155</v>
      </c>
      <c r="H28" s="64"/>
    </row>
    <row r="29" spans="1:8" ht="41.25" customHeight="1" x14ac:dyDescent="0.25">
      <c r="A29" s="56"/>
      <c r="B29" s="124" t="s">
        <v>0</v>
      </c>
      <c r="C29" s="107"/>
      <c r="D29" s="8" t="s">
        <v>17</v>
      </c>
      <c r="E29" s="20"/>
      <c r="F29" s="20"/>
      <c r="G29" s="20" t="s">
        <v>156</v>
      </c>
      <c r="H29" s="63"/>
    </row>
    <row r="30" spans="1:8" ht="17.25" customHeight="1" x14ac:dyDescent="0.25">
      <c r="A30" s="158"/>
      <c r="B30" s="124" t="s">
        <v>19</v>
      </c>
      <c r="C30" s="107"/>
      <c r="D30" s="8" t="s">
        <v>93</v>
      </c>
      <c r="E30" s="20" t="s">
        <v>18</v>
      </c>
      <c r="F30" s="20">
        <v>30</v>
      </c>
      <c r="G30" s="20"/>
      <c r="H30" s="110"/>
    </row>
    <row r="31" spans="1:8" ht="18.75" customHeight="1" x14ac:dyDescent="0.25">
      <c r="A31" s="158"/>
      <c r="B31" s="125"/>
      <c r="C31" s="126"/>
      <c r="D31" s="9" t="s">
        <v>20</v>
      </c>
      <c r="E31" s="14" t="s">
        <v>21</v>
      </c>
      <c r="F31" s="39" t="s">
        <v>114</v>
      </c>
      <c r="G31" s="14"/>
      <c r="H31" s="121"/>
    </row>
    <row r="32" spans="1:8" ht="26.25" customHeight="1" x14ac:dyDescent="0.25">
      <c r="A32" s="158"/>
      <c r="B32" s="127"/>
      <c r="C32" s="109"/>
      <c r="D32" s="9" t="s">
        <v>17</v>
      </c>
      <c r="E32" s="16"/>
      <c r="F32" s="16" t="s">
        <v>98</v>
      </c>
      <c r="G32" s="16"/>
      <c r="H32" s="111"/>
    </row>
    <row r="33" spans="1:8" ht="16.5" customHeight="1" x14ac:dyDescent="0.25">
      <c r="A33" s="158"/>
      <c r="B33" s="124" t="s">
        <v>1</v>
      </c>
      <c r="C33" s="107"/>
      <c r="D33" s="12"/>
      <c r="E33" s="34" t="s">
        <v>18</v>
      </c>
      <c r="F33" s="34">
        <v>21</v>
      </c>
      <c r="H33" s="139"/>
    </row>
    <row r="34" spans="1:8" ht="16.5" customHeight="1" x14ac:dyDescent="0.25">
      <c r="A34" s="158"/>
      <c r="B34" s="125"/>
      <c r="C34" s="126"/>
      <c r="D34" s="9" t="s">
        <v>76</v>
      </c>
      <c r="E34" s="14" t="s">
        <v>21</v>
      </c>
      <c r="F34" s="14">
        <v>16</v>
      </c>
      <c r="G34" s="37"/>
      <c r="H34" s="141"/>
    </row>
    <row r="35" spans="1:8" ht="16.5" customHeight="1" x14ac:dyDescent="0.25">
      <c r="A35" s="158"/>
      <c r="B35" s="125"/>
      <c r="C35" s="126"/>
      <c r="D35" s="9" t="s">
        <v>75</v>
      </c>
      <c r="E35" s="14" t="s">
        <v>21</v>
      </c>
      <c r="F35" s="34">
        <v>3.9</v>
      </c>
      <c r="H35" s="141"/>
    </row>
    <row r="36" spans="1:8" ht="63.75" customHeight="1" x14ac:dyDescent="0.25">
      <c r="A36" s="158"/>
      <c r="B36" s="127"/>
      <c r="C36" s="109"/>
      <c r="D36" s="4" t="s">
        <v>17</v>
      </c>
      <c r="E36" s="33"/>
      <c r="F36" s="16" t="s">
        <v>115</v>
      </c>
      <c r="G36" s="16"/>
      <c r="H36" s="140"/>
    </row>
    <row r="37" spans="1:8" ht="46.5" customHeight="1" x14ac:dyDescent="0.25">
      <c r="A37" s="56"/>
      <c r="B37" s="22" t="s">
        <v>81</v>
      </c>
      <c r="C37" s="23"/>
      <c r="D37" s="13" t="s">
        <v>93</v>
      </c>
      <c r="E37" s="34" t="s">
        <v>18</v>
      </c>
      <c r="F37" s="34">
        <v>2</v>
      </c>
      <c r="G37" s="36"/>
      <c r="H37" s="13"/>
    </row>
    <row r="38" spans="1:8" ht="18.75" customHeight="1" x14ac:dyDescent="0.25">
      <c r="A38" s="159" t="s">
        <v>36</v>
      </c>
      <c r="B38" s="122" t="s">
        <v>2</v>
      </c>
      <c r="C38" s="123"/>
      <c r="D38" s="8" t="s">
        <v>38</v>
      </c>
      <c r="E38" s="19" t="s">
        <v>18</v>
      </c>
      <c r="F38" s="19"/>
      <c r="G38" s="20"/>
      <c r="H38" s="110"/>
    </row>
    <row r="39" spans="1:8" ht="23.25" customHeight="1" x14ac:dyDescent="0.25">
      <c r="A39" s="160"/>
      <c r="B39" s="128"/>
      <c r="C39" s="129"/>
      <c r="D39" s="9" t="s">
        <v>29</v>
      </c>
      <c r="E39" s="24" t="s">
        <v>18</v>
      </c>
      <c r="F39" s="24"/>
      <c r="G39" s="14"/>
      <c r="H39" s="121"/>
    </row>
    <row r="40" spans="1:8" ht="23.25" customHeight="1" x14ac:dyDescent="0.25">
      <c r="A40" s="160"/>
      <c r="B40" s="128"/>
      <c r="C40" s="129"/>
      <c r="D40" s="9" t="s">
        <v>73</v>
      </c>
      <c r="E40" s="24" t="s">
        <v>21</v>
      </c>
      <c r="F40" s="79">
        <v>3.1680000000000001</v>
      </c>
      <c r="G40" s="14"/>
      <c r="H40" s="121"/>
    </row>
    <row r="41" spans="1:8" ht="26.25" customHeight="1" x14ac:dyDescent="0.25">
      <c r="A41" s="161"/>
      <c r="B41" s="130"/>
      <c r="C41" s="131"/>
      <c r="D41" s="4" t="s">
        <v>80</v>
      </c>
      <c r="E41" s="33" t="s">
        <v>21</v>
      </c>
      <c r="F41" s="45">
        <v>4.2750000000000004</v>
      </c>
      <c r="G41" s="33"/>
      <c r="H41" s="111"/>
    </row>
    <row r="42" spans="1:8" ht="14.25" customHeight="1" x14ac:dyDescent="0.25">
      <c r="A42" s="118" t="s">
        <v>56</v>
      </c>
      <c r="B42" s="122" t="s">
        <v>116</v>
      </c>
      <c r="C42" s="123"/>
      <c r="D42" s="8" t="s">
        <v>92</v>
      </c>
      <c r="E42" s="20" t="s">
        <v>18</v>
      </c>
      <c r="F42" s="20">
        <v>1</v>
      </c>
      <c r="G42" s="20"/>
      <c r="H42" s="76"/>
    </row>
    <row r="43" spans="1:8" ht="20.25" customHeight="1" x14ac:dyDescent="0.25">
      <c r="A43" s="119"/>
      <c r="B43" s="128"/>
      <c r="C43" s="129"/>
      <c r="D43" s="9" t="s">
        <v>117</v>
      </c>
      <c r="E43" s="17" t="s">
        <v>21</v>
      </c>
      <c r="F43" s="14">
        <v>10.199999999999999</v>
      </c>
      <c r="G43" s="17"/>
      <c r="H43" s="78"/>
    </row>
    <row r="44" spans="1:8" ht="27.75" customHeight="1" x14ac:dyDescent="0.25">
      <c r="A44" s="119"/>
      <c r="B44" s="128"/>
      <c r="C44" s="129"/>
      <c r="D44" s="9" t="s">
        <v>30</v>
      </c>
      <c r="E44" s="17" t="s">
        <v>18</v>
      </c>
      <c r="F44" s="64">
        <v>4</v>
      </c>
      <c r="G44" s="17"/>
      <c r="H44" s="78"/>
    </row>
    <row r="45" spans="1:8" ht="42" customHeight="1" x14ac:dyDescent="0.25">
      <c r="A45" s="120"/>
      <c r="B45" s="130"/>
      <c r="C45" s="131"/>
      <c r="D45" s="4" t="s">
        <v>118</v>
      </c>
      <c r="E45" s="16" t="s">
        <v>119</v>
      </c>
      <c r="F45" s="16">
        <v>2</v>
      </c>
      <c r="G45" s="16"/>
      <c r="H45" s="77" t="s">
        <v>136</v>
      </c>
    </row>
    <row r="46" spans="1:8" ht="18" customHeight="1" x14ac:dyDescent="0.25">
      <c r="A46" s="118" t="s">
        <v>162</v>
      </c>
      <c r="B46" s="122" t="s">
        <v>3</v>
      </c>
      <c r="C46" s="123"/>
      <c r="D46" s="47" t="s">
        <v>85</v>
      </c>
      <c r="E46" s="14" t="s">
        <v>21</v>
      </c>
      <c r="F46" s="14">
        <v>1435.6</v>
      </c>
      <c r="G46" s="36"/>
      <c r="H46" s="139"/>
    </row>
    <row r="47" spans="1:8" ht="14.25" customHeight="1" x14ac:dyDescent="0.25">
      <c r="A47" s="119"/>
      <c r="B47" s="128"/>
      <c r="C47" s="129"/>
      <c r="D47" s="9" t="s">
        <v>16</v>
      </c>
      <c r="E47" s="17"/>
      <c r="F47" s="17" t="s">
        <v>157</v>
      </c>
      <c r="G47" s="17"/>
      <c r="H47" s="141"/>
    </row>
    <row r="48" spans="1:8" ht="18.75" customHeight="1" x14ac:dyDescent="0.25">
      <c r="A48" s="120"/>
      <c r="B48" s="130"/>
      <c r="C48" s="131"/>
      <c r="D48" s="30" t="s">
        <v>17</v>
      </c>
      <c r="E48" s="16" t="s">
        <v>86</v>
      </c>
      <c r="F48" s="16" t="s">
        <v>158</v>
      </c>
      <c r="G48" s="16"/>
      <c r="H48" s="140"/>
    </row>
    <row r="49" spans="1:8" ht="52.5" customHeight="1" x14ac:dyDescent="0.25">
      <c r="A49" s="18" t="s">
        <v>57</v>
      </c>
      <c r="B49" s="114" t="s">
        <v>94</v>
      </c>
      <c r="C49" s="116"/>
      <c r="D49" s="46" t="s">
        <v>85</v>
      </c>
      <c r="E49" s="10" t="s">
        <v>21</v>
      </c>
      <c r="F49" s="10">
        <v>1088.0999999999999</v>
      </c>
      <c r="G49" s="10"/>
      <c r="H49" s="5"/>
    </row>
    <row r="50" spans="1:8" ht="27.75" customHeight="1" x14ac:dyDescent="0.25">
      <c r="A50" s="118" t="s">
        <v>58</v>
      </c>
      <c r="B50" s="122" t="s">
        <v>22</v>
      </c>
      <c r="C50" s="123"/>
      <c r="D50" s="8" t="s">
        <v>23</v>
      </c>
      <c r="E50" s="14" t="s">
        <v>24</v>
      </c>
      <c r="F50" s="51"/>
      <c r="G50" s="70"/>
      <c r="H50" s="139"/>
    </row>
    <row r="51" spans="1:8" ht="17.25" customHeight="1" x14ac:dyDescent="0.25">
      <c r="A51" s="119"/>
      <c r="B51" s="128"/>
      <c r="C51" s="129"/>
      <c r="D51" s="9" t="s">
        <v>17</v>
      </c>
      <c r="E51" s="17"/>
      <c r="F51" s="25" t="s">
        <v>127</v>
      </c>
      <c r="G51" s="25"/>
      <c r="H51" s="141"/>
    </row>
    <row r="52" spans="1:8" ht="12.75" customHeight="1" x14ac:dyDescent="0.25">
      <c r="A52" s="119"/>
      <c r="B52" s="128"/>
      <c r="C52" s="129"/>
      <c r="D52" s="9" t="s">
        <v>27</v>
      </c>
      <c r="E52" s="17" t="s">
        <v>26</v>
      </c>
      <c r="F52" s="25">
        <v>1400</v>
      </c>
      <c r="G52" s="25"/>
      <c r="H52" s="141"/>
    </row>
    <row r="53" spans="1:8" ht="16.5" customHeight="1" x14ac:dyDescent="0.25">
      <c r="A53" s="119"/>
      <c r="B53" s="128"/>
      <c r="C53" s="129"/>
      <c r="D53" s="9" t="s">
        <v>28</v>
      </c>
      <c r="E53" s="17" t="s">
        <v>18</v>
      </c>
      <c r="F53" s="25">
        <v>64</v>
      </c>
      <c r="G53" s="25"/>
      <c r="H53" s="141"/>
    </row>
    <row r="54" spans="1:8" ht="28.5" customHeight="1" x14ac:dyDescent="0.25">
      <c r="A54" s="119"/>
      <c r="B54" s="128"/>
      <c r="C54" s="129"/>
      <c r="D54" s="13" t="s">
        <v>74</v>
      </c>
      <c r="E54" s="17" t="s">
        <v>21</v>
      </c>
      <c r="F54" s="25">
        <v>32</v>
      </c>
      <c r="G54" s="25"/>
      <c r="H54" s="141"/>
    </row>
    <row r="55" spans="1:8" ht="38.25" customHeight="1" x14ac:dyDescent="0.25">
      <c r="A55" s="120"/>
      <c r="B55" s="130"/>
      <c r="C55" s="131"/>
      <c r="D55" s="4" t="s">
        <v>25</v>
      </c>
      <c r="E55" s="16"/>
      <c r="F55" s="26" t="s">
        <v>127</v>
      </c>
      <c r="G55" s="26"/>
      <c r="H55" s="140"/>
    </row>
    <row r="56" spans="1:8" ht="22.5" customHeight="1" x14ac:dyDescent="0.25">
      <c r="A56" s="18" t="s">
        <v>59</v>
      </c>
      <c r="B56" s="114" t="s">
        <v>96</v>
      </c>
      <c r="C56" s="116"/>
      <c r="D56" s="10" t="s">
        <v>99</v>
      </c>
      <c r="E56" s="10" t="s">
        <v>18</v>
      </c>
      <c r="F56" s="10"/>
      <c r="G56" s="27"/>
      <c r="H56" s="5"/>
    </row>
    <row r="57" spans="1:8" ht="24.75" customHeight="1" x14ac:dyDescent="0.25">
      <c r="A57" s="118" t="s">
        <v>60</v>
      </c>
      <c r="B57" s="122" t="s">
        <v>77</v>
      </c>
      <c r="C57" s="123"/>
      <c r="D57" s="8" t="s">
        <v>23</v>
      </c>
      <c r="E57" s="20" t="s">
        <v>24</v>
      </c>
      <c r="F57" s="51" t="s">
        <v>128</v>
      </c>
      <c r="G57" s="19"/>
      <c r="H57" s="139"/>
    </row>
    <row r="58" spans="1:8" ht="25.5" customHeight="1" x14ac:dyDescent="0.25">
      <c r="A58" s="120"/>
      <c r="B58" s="130"/>
      <c r="C58" s="131"/>
      <c r="D58" s="11" t="s">
        <v>17</v>
      </c>
      <c r="E58" s="16"/>
      <c r="F58" s="26" t="s">
        <v>129</v>
      </c>
      <c r="G58" s="26"/>
      <c r="H58" s="140"/>
    </row>
    <row r="59" spans="1:8" ht="24.75" customHeight="1" x14ac:dyDescent="0.25">
      <c r="A59" s="118" t="s">
        <v>61</v>
      </c>
      <c r="B59" s="122" t="s">
        <v>78</v>
      </c>
      <c r="C59" s="123"/>
      <c r="D59" s="8" t="s">
        <v>23</v>
      </c>
      <c r="E59" s="20" t="s">
        <v>24</v>
      </c>
      <c r="F59" s="51" t="s">
        <v>128</v>
      </c>
      <c r="G59" s="19"/>
      <c r="H59" s="139"/>
    </row>
    <row r="60" spans="1:8" ht="25.5" customHeight="1" x14ac:dyDescent="0.25">
      <c r="A60" s="120"/>
      <c r="B60" s="130"/>
      <c r="C60" s="131"/>
      <c r="D60" s="11" t="s">
        <v>17</v>
      </c>
      <c r="E60" s="16"/>
      <c r="F60" s="26" t="s">
        <v>129</v>
      </c>
      <c r="G60" s="26"/>
      <c r="H60" s="140"/>
    </row>
    <row r="61" spans="1:8" ht="24.75" customHeight="1" x14ac:dyDescent="0.25">
      <c r="A61" s="118" t="s">
        <v>62</v>
      </c>
      <c r="B61" s="122" t="s">
        <v>79</v>
      </c>
      <c r="C61" s="123"/>
      <c r="D61" s="8" t="s">
        <v>23</v>
      </c>
      <c r="E61" s="20" t="s">
        <v>24</v>
      </c>
      <c r="F61" s="19" t="s">
        <v>130</v>
      </c>
      <c r="G61" s="19"/>
      <c r="H61" s="139"/>
    </row>
    <row r="62" spans="1:8" ht="40.5" customHeight="1" x14ac:dyDescent="0.25">
      <c r="A62" s="119"/>
      <c r="B62" s="128"/>
      <c r="C62" s="129"/>
      <c r="D62" s="13" t="s">
        <v>39</v>
      </c>
      <c r="E62" s="34" t="s">
        <v>26</v>
      </c>
      <c r="F62" s="28">
        <v>120</v>
      </c>
      <c r="G62" s="28"/>
      <c r="H62" s="141"/>
    </row>
    <row r="63" spans="1:8" ht="31.5" customHeight="1" x14ac:dyDescent="0.25">
      <c r="A63" s="119"/>
      <c r="B63" s="128"/>
      <c r="C63" s="129"/>
      <c r="D63" s="13" t="s">
        <v>82</v>
      </c>
      <c r="E63" s="34" t="s">
        <v>18</v>
      </c>
      <c r="F63" s="28">
        <v>7</v>
      </c>
      <c r="G63" s="28"/>
      <c r="H63" s="141"/>
    </row>
    <row r="64" spans="1:8" ht="23.25" customHeight="1" x14ac:dyDescent="0.25">
      <c r="A64" s="120"/>
      <c r="B64" s="130"/>
      <c r="C64" s="131"/>
      <c r="D64" s="11" t="s">
        <v>17</v>
      </c>
      <c r="E64" s="16"/>
      <c r="F64" s="26" t="s">
        <v>129</v>
      </c>
      <c r="G64" s="26"/>
      <c r="H64" s="140"/>
    </row>
    <row r="65" spans="1:8" ht="24.75" customHeight="1" x14ac:dyDescent="0.25">
      <c r="A65" s="118" t="s">
        <v>63</v>
      </c>
      <c r="B65" s="122" t="s">
        <v>70</v>
      </c>
      <c r="C65" s="123"/>
      <c r="D65" s="8" t="s">
        <v>23</v>
      </c>
      <c r="E65" s="20" t="s">
        <v>24</v>
      </c>
      <c r="F65" s="20">
        <v>89</v>
      </c>
      <c r="G65" s="20"/>
      <c r="H65" s="139"/>
    </row>
    <row r="66" spans="1:8" ht="25.5" customHeight="1" x14ac:dyDescent="0.25">
      <c r="A66" s="120"/>
      <c r="B66" s="130"/>
      <c r="C66" s="131"/>
      <c r="D66" s="11" t="s">
        <v>17</v>
      </c>
      <c r="E66" s="16"/>
      <c r="F66" s="16" t="s">
        <v>127</v>
      </c>
      <c r="G66" s="16"/>
      <c r="H66" s="140"/>
    </row>
    <row r="67" spans="1:8" ht="24.75" customHeight="1" x14ac:dyDescent="0.25">
      <c r="A67" s="54" t="s">
        <v>64</v>
      </c>
      <c r="B67" s="122" t="s">
        <v>40</v>
      </c>
      <c r="C67" s="123"/>
      <c r="D67" s="5"/>
      <c r="E67" s="5"/>
      <c r="F67" s="5"/>
      <c r="G67" s="5" t="s">
        <v>97</v>
      </c>
      <c r="H67" s="12"/>
    </row>
    <row r="68" spans="1:8" ht="22.5" customHeight="1" x14ac:dyDescent="0.25">
      <c r="A68" s="54" t="s">
        <v>65</v>
      </c>
      <c r="B68" s="114" t="s">
        <v>31</v>
      </c>
      <c r="C68" s="115"/>
      <c r="D68" s="115"/>
      <c r="E68" s="115"/>
      <c r="F68" s="115"/>
      <c r="G68" s="115"/>
      <c r="H68" s="116"/>
    </row>
    <row r="69" spans="1:8" ht="20.25" customHeight="1" x14ac:dyDescent="0.25">
      <c r="A69" s="55"/>
      <c r="B69" s="112" t="s">
        <v>33</v>
      </c>
      <c r="C69" s="113"/>
      <c r="D69" s="5"/>
      <c r="E69" s="10" t="s">
        <v>18</v>
      </c>
      <c r="F69" s="10">
        <v>1</v>
      </c>
      <c r="G69" s="10"/>
      <c r="H69" s="10"/>
    </row>
    <row r="70" spans="1:8" ht="21" customHeight="1" x14ac:dyDescent="0.25">
      <c r="A70" s="56"/>
      <c r="B70" s="112" t="s">
        <v>34</v>
      </c>
      <c r="C70" s="113"/>
      <c r="D70" s="5"/>
      <c r="E70" s="10" t="s">
        <v>18</v>
      </c>
      <c r="F70" s="10">
        <v>1</v>
      </c>
      <c r="G70" s="10"/>
      <c r="H70" s="10"/>
    </row>
    <row r="71" spans="1:8" ht="22.5" customHeight="1" x14ac:dyDescent="0.25">
      <c r="A71" s="56"/>
      <c r="B71" s="112" t="s">
        <v>35</v>
      </c>
      <c r="C71" s="113"/>
      <c r="D71" s="5"/>
      <c r="E71" s="10" t="s">
        <v>18</v>
      </c>
      <c r="F71" s="29">
        <v>1</v>
      </c>
      <c r="G71" s="10"/>
      <c r="H71" s="10"/>
    </row>
    <row r="72" spans="1:8" ht="21" customHeight="1" x14ac:dyDescent="0.25">
      <c r="A72" s="61"/>
      <c r="B72" s="112" t="s">
        <v>32</v>
      </c>
      <c r="C72" s="113"/>
      <c r="D72" s="5"/>
      <c r="E72" s="10" t="s">
        <v>18</v>
      </c>
      <c r="F72" s="10">
        <v>2</v>
      </c>
      <c r="G72" s="10"/>
      <c r="H72" s="10"/>
    </row>
    <row r="73" spans="1:8" ht="18" customHeight="1" x14ac:dyDescent="0.25">
      <c r="A73" s="54" t="s">
        <v>66</v>
      </c>
      <c r="B73" s="114" t="s">
        <v>42</v>
      </c>
      <c r="C73" s="115"/>
      <c r="D73" s="115"/>
      <c r="E73" s="115"/>
      <c r="F73" s="115"/>
      <c r="G73" s="115"/>
      <c r="H73" s="116"/>
    </row>
    <row r="74" spans="1:8" ht="18" customHeight="1" x14ac:dyDescent="0.25">
      <c r="A74" s="55"/>
      <c r="B74" s="124" t="s">
        <v>44</v>
      </c>
      <c r="C74" s="107"/>
      <c r="D74" s="8" t="s">
        <v>93</v>
      </c>
      <c r="E74" s="20" t="s">
        <v>18</v>
      </c>
      <c r="F74" s="20">
        <v>18</v>
      </c>
      <c r="G74" s="20"/>
      <c r="H74" s="20"/>
    </row>
    <row r="75" spans="1:8" ht="18" customHeight="1" x14ac:dyDescent="0.25">
      <c r="A75" s="56"/>
      <c r="B75" s="127"/>
      <c r="C75" s="109"/>
      <c r="D75" s="4" t="s">
        <v>20</v>
      </c>
      <c r="E75" s="33" t="s">
        <v>21</v>
      </c>
      <c r="F75" s="85" t="s">
        <v>133</v>
      </c>
      <c r="G75" s="33"/>
      <c r="H75" s="7"/>
    </row>
    <row r="76" spans="1:8" ht="27.75" customHeight="1" x14ac:dyDescent="0.25">
      <c r="A76" s="56"/>
      <c r="B76" s="112" t="s">
        <v>105</v>
      </c>
      <c r="C76" s="113"/>
      <c r="D76" s="5" t="s">
        <v>93</v>
      </c>
      <c r="E76" s="10" t="s">
        <v>43</v>
      </c>
      <c r="F76" s="10">
        <v>1</v>
      </c>
      <c r="G76" s="10"/>
      <c r="H76" s="10"/>
    </row>
    <row r="77" spans="1:8" ht="17.25" customHeight="1" x14ac:dyDescent="0.25">
      <c r="A77" s="56"/>
      <c r="B77" s="124" t="s">
        <v>106</v>
      </c>
      <c r="C77" s="107"/>
      <c r="D77" s="8" t="s">
        <v>47</v>
      </c>
      <c r="E77" s="20" t="s">
        <v>48</v>
      </c>
      <c r="F77" s="38">
        <v>300</v>
      </c>
      <c r="G77" s="20"/>
      <c r="H77" s="110"/>
    </row>
    <row r="78" spans="1:8" ht="16.5" customHeight="1" x14ac:dyDescent="0.25">
      <c r="A78" s="56"/>
      <c r="B78" s="127"/>
      <c r="C78" s="109"/>
      <c r="D78" s="11" t="s">
        <v>17</v>
      </c>
      <c r="E78" s="16"/>
      <c r="F78" s="16" t="s">
        <v>132</v>
      </c>
      <c r="G78" s="16"/>
      <c r="H78" s="111"/>
    </row>
    <row r="79" spans="1:8" ht="16.5" customHeight="1" x14ac:dyDescent="0.25">
      <c r="A79" s="56"/>
      <c r="B79" s="124" t="s">
        <v>46</v>
      </c>
      <c r="C79" s="107"/>
      <c r="D79" s="8" t="s">
        <v>47</v>
      </c>
      <c r="E79" s="20" t="s">
        <v>50</v>
      </c>
      <c r="F79" s="38">
        <v>374</v>
      </c>
      <c r="G79" s="20"/>
      <c r="H79" s="110"/>
    </row>
    <row r="80" spans="1:8" ht="27.75" customHeight="1" x14ac:dyDescent="0.25">
      <c r="A80" s="56"/>
      <c r="B80" s="125"/>
      <c r="C80" s="126"/>
      <c r="D80" s="9" t="s">
        <v>91</v>
      </c>
      <c r="E80" s="14" t="s">
        <v>18</v>
      </c>
      <c r="F80" s="39">
        <v>80</v>
      </c>
      <c r="G80" s="14"/>
      <c r="H80" s="111"/>
    </row>
    <row r="81" spans="1:8" ht="21" customHeight="1" x14ac:dyDescent="0.25">
      <c r="A81" s="56"/>
      <c r="B81" s="124" t="s">
        <v>45</v>
      </c>
      <c r="C81" s="107"/>
      <c r="D81" s="12" t="s">
        <v>47</v>
      </c>
      <c r="E81" s="32" t="s">
        <v>50</v>
      </c>
      <c r="F81" s="32">
        <v>100</v>
      </c>
      <c r="G81" s="32"/>
      <c r="H81" s="110"/>
    </row>
    <row r="82" spans="1:8" ht="27" customHeight="1" x14ac:dyDescent="0.25">
      <c r="A82" s="56"/>
      <c r="B82" s="125"/>
      <c r="C82" s="126"/>
      <c r="D82" s="9" t="s">
        <v>49</v>
      </c>
      <c r="E82" s="14" t="s">
        <v>18</v>
      </c>
      <c r="F82" s="14">
        <v>3</v>
      </c>
      <c r="G82" s="14"/>
      <c r="H82" s="121"/>
    </row>
    <row r="83" spans="1:8" ht="27.75" customHeight="1" x14ac:dyDescent="0.25">
      <c r="A83" s="56"/>
      <c r="B83" s="127"/>
      <c r="C83" s="109"/>
      <c r="D83" s="11" t="s">
        <v>51</v>
      </c>
      <c r="E83" s="16"/>
      <c r="F83" s="40" t="s">
        <v>131</v>
      </c>
      <c r="G83" s="16"/>
      <c r="H83" s="111"/>
    </row>
    <row r="84" spans="1:8" ht="21.75" customHeight="1" x14ac:dyDescent="0.25">
      <c r="A84" s="86"/>
      <c r="B84" s="124" t="s">
        <v>135</v>
      </c>
      <c r="C84" s="107"/>
      <c r="D84" s="8" t="s">
        <v>47</v>
      </c>
      <c r="E84" s="20" t="s">
        <v>50</v>
      </c>
      <c r="F84" s="38"/>
      <c r="G84" s="20"/>
      <c r="H84" s="110"/>
    </row>
    <row r="85" spans="1:8" ht="27.75" customHeight="1" x14ac:dyDescent="0.25">
      <c r="A85" s="86"/>
      <c r="B85" s="125"/>
      <c r="C85" s="126"/>
      <c r="D85" s="9" t="s">
        <v>91</v>
      </c>
      <c r="E85" s="14" t="s">
        <v>18</v>
      </c>
      <c r="F85" s="39"/>
      <c r="G85" s="14"/>
      <c r="H85" s="111"/>
    </row>
    <row r="86" spans="1:8" ht="42" customHeight="1" x14ac:dyDescent="0.25">
      <c r="A86" s="54" t="s">
        <v>67</v>
      </c>
      <c r="B86" s="114" t="s">
        <v>107</v>
      </c>
      <c r="C86" s="116"/>
      <c r="D86" s="142" t="s">
        <v>134</v>
      </c>
      <c r="E86" s="143"/>
      <c r="F86" s="143"/>
      <c r="G86" s="144"/>
      <c r="H86" s="12"/>
    </row>
    <row r="87" spans="1:8" ht="46.5" hidden="1" customHeight="1" x14ac:dyDescent="0.25">
      <c r="A87" s="62" t="s">
        <v>69</v>
      </c>
      <c r="B87" s="122" t="s">
        <v>100</v>
      </c>
      <c r="C87" s="123"/>
      <c r="D87" s="132" t="s">
        <v>99</v>
      </c>
      <c r="E87" s="133"/>
      <c r="F87" s="133"/>
      <c r="G87" s="134"/>
      <c r="H87" s="48"/>
    </row>
    <row r="88" spans="1:8" ht="31.5" hidden="1" customHeight="1" x14ac:dyDescent="0.25">
      <c r="A88" s="62"/>
      <c r="B88" s="49" t="s">
        <v>101</v>
      </c>
      <c r="C88" s="50"/>
      <c r="D88" s="135"/>
      <c r="E88" s="136"/>
      <c r="F88" s="136"/>
      <c r="G88" s="137"/>
      <c r="H88" s="48"/>
    </row>
    <row r="89" spans="1:8" ht="41.25" hidden="1" customHeight="1" x14ac:dyDescent="0.25">
      <c r="A89" s="66"/>
      <c r="B89" s="67" t="s">
        <v>102</v>
      </c>
      <c r="C89" s="68"/>
      <c r="D89" s="135"/>
      <c r="E89" s="136"/>
      <c r="F89" s="136"/>
      <c r="G89" s="137"/>
      <c r="H89" s="69"/>
    </row>
    <row r="90" spans="1:8" ht="45" hidden="1" customHeight="1" x14ac:dyDescent="0.25">
      <c r="A90" s="66"/>
      <c r="B90" s="67" t="s">
        <v>103</v>
      </c>
      <c r="C90" s="68"/>
      <c r="D90" s="135"/>
      <c r="E90" s="136"/>
      <c r="F90" s="136"/>
      <c r="G90" s="137"/>
      <c r="H90" s="69"/>
    </row>
    <row r="91" spans="1:8" ht="39" hidden="1" customHeight="1" x14ac:dyDescent="0.25">
      <c r="A91" s="66"/>
      <c r="B91" s="67" t="s">
        <v>104</v>
      </c>
      <c r="C91" s="68"/>
      <c r="D91" s="135"/>
      <c r="E91" s="136"/>
      <c r="F91" s="136"/>
      <c r="G91" s="137"/>
      <c r="H91" s="69"/>
    </row>
    <row r="92" spans="1:8" ht="174" customHeight="1" x14ac:dyDescent="0.25">
      <c r="A92" s="100" t="s">
        <v>163</v>
      </c>
      <c r="B92" s="84" t="s">
        <v>159</v>
      </c>
      <c r="C92" s="80"/>
      <c r="D92" s="91" t="s">
        <v>93</v>
      </c>
      <c r="E92" s="92" t="s">
        <v>119</v>
      </c>
      <c r="F92" s="92">
        <v>1</v>
      </c>
      <c r="G92" s="93" t="s">
        <v>145</v>
      </c>
      <c r="H92" s="83" t="s">
        <v>126</v>
      </c>
    </row>
    <row r="93" spans="1:8" ht="30" customHeight="1" x14ac:dyDescent="0.25">
      <c r="A93" s="118" t="s">
        <v>68</v>
      </c>
      <c r="B93" s="122" t="s">
        <v>152</v>
      </c>
      <c r="C93" s="123"/>
      <c r="D93" s="81" t="s">
        <v>149</v>
      </c>
      <c r="E93" s="20" t="s">
        <v>21</v>
      </c>
      <c r="F93" s="41">
        <v>6561</v>
      </c>
      <c r="G93" s="87"/>
      <c r="H93" s="139"/>
    </row>
    <row r="94" spans="1:8" ht="32.25" customHeight="1" x14ac:dyDescent="0.25">
      <c r="A94" s="119"/>
      <c r="B94" s="128"/>
      <c r="C94" s="129"/>
      <c r="D94" s="82" t="s">
        <v>150</v>
      </c>
      <c r="E94" s="14" t="s">
        <v>21</v>
      </c>
      <c r="F94" s="42">
        <v>1450</v>
      </c>
      <c r="G94" s="88"/>
      <c r="H94" s="141"/>
    </row>
    <row r="95" spans="1:8" ht="34.5" customHeight="1" x14ac:dyDescent="0.25">
      <c r="A95" s="119"/>
      <c r="B95" s="128"/>
      <c r="C95" s="129"/>
      <c r="D95" s="9" t="s">
        <v>151</v>
      </c>
      <c r="E95" s="14" t="s">
        <v>21</v>
      </c>
      <c r="F95" s="42">
        <v>288.5</v>
      </c>
      <c r="G95" s="88"/>
      <c r="H95" s="141"/>
    </row>
    <row r="96" spans="1:8" ht="25.5" customHeight="1" x14ac:dyDescent="0.25">
      <c r="A96" s="119"/>
      <c r="B96" s="128"/>
      <c r="C96" s="129"/>
      <c r="D96" s="9" t="s">
        <v>87</v>
      </c>
      <c r="E96" s="14" t="s">
        <v>21</v>
      </c>
      <c r="F96" s="42">
        <v>2396</v>
      </c>
      <c r="G96" s="89"/>
      <c r="H96" s="141"/>
    </row>
    <row r="97" spans="1:9" ht="30.75" customHeight="1" x14ac:dyDescent="0.25">
      <c r="A97" s="119"/>
      <c r="B97" s="128"/>
      <c r="C97" s="129"/>
      <c r="D97" s="9" t="s">
        <v>88</v>
      </c>
      <c r="E97" s="14" t="s">
        <v>21</v>
      </c>
      <c r="F97" s="42">
        <v>722</v>
      </c>
      <c r="G97" s="89"/>
      <c r="H97" s="141"/>
    </row>
    <row r="98" spans="1:9" ht="32.25" customHeight="1" x14ac:dyDescent="0.25">
      <c r="A98" s="119"/>
      <c r="B98" s="128"/>
      <c r="C98" s="129"/>
      <c r="D98" s="9" t="s">
        <v>148</v>
      </c>
      <c r="E98" s="14" t="s">
        <v>21</v>
      </c>
      <c r="F98" s="42">
        <v>1993</v>
      </c>
      <c r="G98" s="15"/>
      <c r="H98" s="141"/>
    </row>
    <row r="99" spans="1:9" ht="36.75" customHeight="1" x14ac:dyDescent="0.25">
      <c r="A99" s="119"/>
      <c r="B99" s="128"/>
      <c r="C99" s="129"/>
      <c r="D99" s="11" t="s">
        <v>89</v>
      </c>
      <c r="E99" s="16" t="s">
        <v>21</v>
      </c>
      <c r="F99" s="43">
        <v>270</v>
      </c>
      <c r="G99" s="16"/>
      <c r="H99" s="141"/>
    </row>
    <row r="100" spans="1:9" ht="28.5" customHeight="1" x14ac:dyDescent="0.25">
      <c r="A100" s="119"/>
      <c r="B100" s="128"/>
      <c r="C100" s="129"/>
      <c r="D100" s="31" t="s">
        <v>147</v>
      </c>
      <c r="E100" s="34" t="s">
        <v>21</v>
      </c>
      <c r="F100" s="44">
        <v>3779.5</v>
      </c>
      <c r="G100" s="89"/>
      <c r="H100" s="141"/>
    </row>
    <row r="101" spans="1:9" ht="54" customHeight="1" x14ac:dyDescent="0.25">
      <c r="A101" s="120"/>
      <c r="B101" s="130"/>
      <c r="C101" s="131"/>
      <c r="D101" s="11" t="s">
        <v>90</v>
      </c>
      <c r="E101" s="16" t="s">
        <v>21</v>
      </c>
      <c r="F101" s="43">
        <v>1331.5</v>
      </c>
      <c r="G101" s="94"/>
      <c r="H101" s="140"/>
    </row>
    <row r="102" spans="1:9" ht="20.25" customHeight="1" x14ac:dyDescent="0.25">
      <c r="A102" s="6" t="s">
        <v>69</v>
      </c>
      <c r="B102" s="114" t="s">
        <v>52</v>
      </c>
      <c r="C102" s="115"/>
      <c r="D102" s="115"/>
      <c r="E102" s="115"/>
      <c r="F102" s="115"/>
      <c r="G102" s="115"/>
      <c r="H102" s="116"/>
    </row>
    <row r="103" spans="1:9" ht="21" customHeight="1" x14ac:dyDescent="0.25">
      <c r="A103" s="56"/>
      <c r="B103" s="112" t="s">
        <v>53</v>
      </c>
      <c r="C103" s="113"/>
      <c r="D103" s="5"/>
      <c r="E103" s="10" t="s">
        <v>18</v>
      </c>
      <c r="F103" s="10">
        <v>3</v>
      </c>
      <c r="G103" s="10"/>
      <c r="H103" s="10"/>
    </row>
    <row r="104" spans="1:9" ht="18" customHeight="1" x14ac:dyDescent="0.25">
      <c r="A104" s="56"/>
      <c r="B104" s="112" t="s">
        <v>54</v>
      </c>
      <c r="C104" s="113"/>
      <c r="D104" s="5"/>
      <c r="E104" s="10" t="s">
        <v>18</v>
      </c>
      <c r="F104" s="10">
        <v>4</v>
      </c>
      <c r="G104" s="10"/>
      <c r="H104" s="10"/>
    </row>
    <row r="105" spans="1:9" ht="16.5" customHeight="1" x14ac:dyDescent="0.25">
      <c r="A105" s="56"/>
      <c r="B105" s="106" t="s">
        <v>55</v>
      </c>
      <c r="C105" s="107"/>
      <c r="D105" s="75" t="s">
        <v>47</v>
      </c>
      <c r="E105" s="38" t="s">
        <v>50</v>
      </c>
      <c r="F105" s="38">
        <v>124</v>
      </c>
      <c r="G105" s="20"/>
      <c r="H105" s="110"/>
    </row>
    <row r="106" spans="1:9" ht="17.25" customHeight="1" x14ac:dyDescent="0.25">
      <c r="A106" s="103"/>
      <c r="B106" s="108"/>
      <c r="C106" s="109"/>
      <c r="D106" s="53" t="s">
        <v>41</v>
      </c>
      <c r="E106" s="52"/>
      <c r="F106" s="57" t="s">
        <v>120</v>
      </c>
      <c r="G106" s="52"/>
      <c r="H106" s="111"/>
    </row>
    <row r="107" spans="1:9" s="21" customFormat="1" ht="30.75" customHeight="1" x14ac:dyDescent="0.25">
      <c r="A107" s="101"/>
      <c r="B107" s="71" t="s">
        <v>121</v>
      </c>
      <c r="C107" s="71"/>
      <c r="D107" s="5"/>
      <c r="E107" s="10" t="s">
        <v>18</v>
      </c>
      <c r="F107" s="10">
        <v>1</v>
      </c>
      <c r="G107" s="10"/>
      <c r="H107" s="5"/>
    </row>
    <row r="108" spans="1:9" s="21" customFormat="1" ht="30.75" customHeight="1" x14ac:dyDescent="0.25">
      <c r="A108" s="101"/>
      <c r="B108" s="71" t="s">
        <v>122</v>
      </c>
      <c r="C108" s="71"/>
      <c r="D108" s="5"/>
      <c r="E108" s="10" t="s">
        <v>18</v>
      </c>
      <c r="F108" s="10">
        <v>1</v>
      </c>
      <c r="G108" s="10"/>
      <c r="H108" s="5"/>
    </row>
    <row r="109" spans="1:9" s="21" customFormat="1" ht="30.75" customHeight="1" x14ac:dyDescent="0.25">
      <c r="A109" s="101"/>
      <c r="B109" s="71" t="s">
        <v>123</v>
      </c>
      <c r="C109" s="71"/>
      <c r="D109" s="5"/>
      <c r="E109" s="10" t="s">
        <v>18</v>
      </c>
      <c r="F109" s="10">
        <v>1</v>
      </c>
      <c r="G109" s="10"/>
      <c r="H109" s="5"/>
    </row>
    <row r="110" spans="1:9" s="21" customFormat="1" ht="30.75" customHeight="1" x14ac:dyDescent="0.25">
      <c r="A110" s="101"/>
      <c r="B110" s="71" t="s">
        <v>124</v>
      </c>
      <c r="C110" s="71"/>
      <c r="D110" s="5"/>
      <c r="E110" s="10" t="s">
        <v>18</v>
      </c>
      <c r="F110" s="10">
        <v>1</v>
      </c>
      <c r="G110" s="10"/>
      <c r="H110" s="5"/>
    </row>
    <row r="111" spans="1:9" s="21" customFormat="1" ht="30.75" customHeight="1" x14ac:dyDescent="0.25">
      <c r="A111" s="102"/>
      <c r="B111" s="71" t="s">
        <v>125</v>
      </c>
      <c r="C111" s="71"/>
      <c r="D111" s="5"/>
      <c r="E111" s="10" t="s">
        <v>18</v>
      </c>
      <c r="F111" s="10">
        <v>1</v>
      </c>
      <c r="G111" s="10"/>
      <c r="H111" s="5"/>
    </row>
    <row r="112" spans="1:9" ht="33.75" customHeight="1" x14ac:dyDescent="0.25">
      <c r="A112" s="97" t="s">
        <v>146</v>
      </c>
      <c r="B112" s="90"/>
      <c r="C112" s="90"/>
      <c r="D112" s="95"/>
      <c r="E112" s="96"/>
      <c r="F112" s="98"/>
      <c r="G112" s="96"/>
      <c r="H112" s="96"/>
      <c r="I112" s="96"/>
    </row>
    <row r="113" spans="1:34" ht="33.75" customHeight="1" x14ac:dyDescent="0.25">
      <c r="A113" s="97"/>
      <c r="B113" s="90"/>
      <c r="C113" s="90"/>
      <c r="D113" s="95"/>
      <c r="E113" s="96"/>
      <c r="F113" s="98"/>
      <c r="G113" s="96"/>
      <c r="H113" s="96"/>
      <c r="I113" s="96"/>
    </row>
    <row r="114" spans="1:34" s="105" customFormat="1" ht="24" customHeight="1" x14ac:dyDescent="0.25">
      <c r="A114" s="117" t="s">
        <v>160</v>
      </c>
      <c r="B114" s="117"/>
      <c r="C114" s="117"/>
      <c r="D114" s="117"/>
      <c r="E114" s="117"/>
      <c r="F114" s="117"/>
      <c r="G114" s="117"/>
      <c r="H114" s="117"/>
      <c r="I114" s="104"/>
      <c r="J114" s="104"/>
      <c r="K114" s="104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</row>
    <row r="115" spans="1:34" s="105" customFormat="1" ht="10.5" customHeight="1" x14ac:dyDescent="0.25"/>
    <row r="116" spans="1:34" s="105" customFormat="1" ht="27.75" customHeight="1" x14ac:dyDescent="0.25">
      <c r="A116" s="117" t="s">
        <v>161</v>
      </c>
      <c r="B116" s="117"/>
      <c r="C116" s="117"/>
      <c r="D116" s="117"/>
      <c r="E116" s="117"/>
      <c r="F116" s="117"/>
      <c r="G116" s="117"/>
      <c r="H116" s="117"/>
      <c r="I116" s="104"/>
      <c r="J116" s="104"/>
      <c r="K116" s="104"/>
    </row>
    <row r="118" spans="1:34" x14ac:dyDescent="0.25">
      <c r="A118"/>
      <c r="E118"/>
      <c r="F118"/>
      <c r="G118"/>
    </row>
    <row r="119" spans="1:34" ht="9" customHeight="1" x14ac:dyDescent="0.25">
      <c r="A119"/>
      <c r="E119"/>
      <c r="F119"/>
      <c r="G119"/>
    </row>
    <row r="120" spans="1:34" ht="12.75" customHeight="1" x14ac:dyDescent="0.25">
      <c r="A120"/>
      <c r="E120"/>
      <c r="F120"/>
      <c r="G120"/>
    </row>
    <row r="121" spans="1:34" x14ac:dyDescent="0.25">
      <c r="A121"/>
      <c r="E121"/>
      <c r="F121"/>
      <c r="G121"/>
    </row>
    <row r="122" spans="1:34" ht="36.75" customHeight="1" x14ac:dyDescent="0.25">
      <c r="A122"/>
      <c r="E122"/>
      <c r="F122"/>
      <c r="G122"/>
    </row>
    <row r="123" spans="1:34" ht="22.5" customHeight="1" x14ac:dyDescent="0.25">
      <c r="A123"/>
      <c r="E123"/>
      <c r="F123"/>
      <c r="G123"/>
    </row>
    <row r="124" spans="1:34" s="21" customFormat="1" ht="27" customHeight="1" x14ac:dyDescent="0.25"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</row>
    <row r="125" spans="1:34" s="21" customFormat="1" ht="42.75" customHeight="1" x14ac:dyDescent="0.25"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</row>
    <row r="126" spans="1:34" s="21" customFormat="1" ht="39" customHeight="1" x14ac:dyDescent="0.25"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</row>
    <row r="127" spans="1:34" s="21" customFormat="1" ht="37.5" customHeight="1" x14ac:dyDescent="0.25"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</row>
    <row r="128" spans="1:34" x14ac:dyDescent="0.25">
      <c r="A128"/>
      <c r="E128"/>
      <c r="F128"/>
      <c r="G128"/>
    </row>
    <row r="129" spans="1:7" x14ac:dyDescent="0.25">
      <c r="A129"/>
      <c r="E129"/>
      <c r="F129"/>
      <c r="G129"/>
    </row>
    <row r="130" spans="1:7" x14ac:dyDescent="0.25">
      <c r="A130"/>
      <c r="E130"/>
      <c r="F130"/>
      <c r="G130"/>
    </row>
  </sheetData>
  <mergeCells count="105">
    <mergeCell ref="A33:A36"/>
    <mergeCell ref="A38:A41"/>
    <mergeCell ref="A30:A32"/>
    <mergeCell ref="A46:A48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A25:A26"/>
    <mergeCell ref="B25:C26"/>
    <mergeCell ref="B27:H27"/>
    <mergeCell ref="B30:C32"/>
    <mergeCell ref="B28:C28"/>
    <mergeCell ref="A42:A45"/>
    <mergeCell ref="D25:G25"/>
    <mergeCell ref="H25:H26"/>
    <mergeCell ref="B86:C86"/>
    <mergeCell ref="D88:G88"/>
    <mergeCell ref="D86:G86"/>
    <mergeCell ref="B38:C41"/>
    <mergeCell ref="B29:C29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H30:H32"/>
    <mergeCell ref="B59:C60"/>
    <mergeCell ref="B33:C36"/>
    <mergeCell ref="H33:H36"/>
    <mergeCell ref="B84:C85"/>
    <mergeCell ref="H84:H85"/>
    <mergeCell ref="B56:C56"/>
    <mergeCell ref="H57:H58"/>
    <mergeCell ref="B50:C55"/>
    <mergeCell ref="H50:H55"/>
    <mergeCell ref="A5:H5"/>
    <mergeCell ref="A4:H4"/>
    <mergeCell ref="H77:H78"/>
    <mergeCell ref="B77:C78"/>
    <mergeCell ref="H81:H83"/>
    <mergeCell ref="B79:C80"/>
    <mergeCell ref="B73:H73"/>
    <mergeCell ref="B76:C76"/>
    <mergeCell ref="B74:C75"/>
    <mergeCell ref="B71:C71"/>
    <mergeCell ref="H79:H80"/>
    <mergeCell ref="B42:C45"/>
    <mergeCell ref="B70:C70"/>
    <mergeCell ref="H59:H60"/>
    <mergeCell ref="H46:H48"/>
    <mergeCell ref="B46:C48"/>
    <mergeCell ref="B49:C49"/>
    <mergeCell ref="B57:C58"/>
    <mergeCell ref="B68:H68"/>
    <mergeCell ref="B69:C69"/>
    <mergeCell ref="H61:H64"/>
    <mergeCell ref="H65:H66"/>
    <mergeCell ref="B65:C66"/>
    <mergeCell ref="B72:C72"/>
    <mergeCell ref="B105:C106"/>
    <mergeCell ref="H105:H106"/>
    <mergeCell ref="B104:C104"/>
    <mergeCell ref="B103:C103"/>
    <mergeCell ref="B102:H102"/>
    <mergeCell ref="A116:H116"/>
    <mergeCell ref="A114:H114"/>
    <mergeCell ref="A93:A101"/>
    <mergeCell ref="H38:H41"/>
    <mergeCell ref="B87:C87"/>
    <mergeCell ref="B81:C83"/>
    <mergeCell ref="B61:C64"/>
    <mergeCell ref="D87:G87"/>
    <mergeCell ref="D89:G89"/>
    <mergeCell ref="D90:G90"/>
    <mergeCell ref="D91:G91"/>
    <mergeCell ref="B67:C67"/>
    <mergeCell ref="A57:A58"/>
    <mergeCell ref="A59:A60"/>
    <mergeCell ref="A65:A66"/>
    <mergeCell ref="A61:A64"/>
    <mergeCell ref="A50:A55"/>
    <mergeCell ref="H93:H101"/>
    <mergeCell ref="B93:C101"/>
  </mergeCells>
  <phoneticPr fontId="0" type="noConversion"/>
  <pageMargins left="0.421875" right="0.2578125" top="0.35433070866141736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Советов,3</vt:lpstr>
      <vt:lpstr>'Советов,3'!Заголовки_для_печати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2022-07-27T06:56:48Z</cp:lastPrinted>
  <dcterms:created xsi:type="dcterms:W3CDTF">2020-02-26T08:56:21Z</dcterms:created>
  <dcterms:modified xsi:type="dcterms:W3CDTF">2023-01-16T05:04:30Z</dcterms:modified>
</cp:coreProperties>
</file>