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656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<sst xmlns="http://schemas.openxmlformats.org/spreadsheetml/2006/main" count="75" uniqueCount="60">
  <si>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</si>
  <si>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</si>
  <si>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</si>
  <si>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</si>
  <si>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</si>
  <si>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</si>
  <si>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</si>
  <si>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</si>
  <si>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</si>
  <si>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</si>
  <si>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</si>
  <si>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Ремонт бетонной отмостки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</si>
  <si>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</si>
  <si>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</si>
  <si>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</si>
  <si>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</si>
  <si>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</si>
  <si>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</si>
  <si>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</si>
  <si>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</si>
  <si>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</si>
  <si>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</si>
  <si>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</si>
  <si>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20</t>
  </si>
  <si>
    <t>I</t>
  </si>
  <si>
    <t>Ед.изм.</t>
  </si>
  <si>
    <t>Предваритель-ная стоимость работ             (руб)</t>
  </si>
  <si>
    <t>с_____ по ____</t>
  </si>
  <si>
    <t>м²</t>
  </si>
  <si>
    <t>м²/шт.</t>
  </si>
  <si>
    <t>II</t>
  </si>
  <si>
    <t>Сантехнические работы</t>
  </si>
  <si>
    <t>м.п.</t>
  </si>
  <si>
    <t>с 01.05.по 01.09.</t>
  </si>
  <si>
    <t>ИТОГО</t>
  </si>
  <si>
    <t>25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</si>
  <si>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</si>
  <si>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</si>
  <si>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</si>
  <si>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шт</t>
  </si>
  <si>
    <t>Обшивка входных групп профлистом</t>
  </si>
  <si>
    <t>280</t>
  </si>
  <si>
    <t>6,16/2</t>
  </si>
  <si>
    <t>шт/м2</t>
  </si>
  <si>
    <t>м/п</t>
  </si>
  <si>
    <t>№ 56/1 ул. 30 лет Победы</t>
  </si>
  <si>
    <t>шт.</t>
  </si>
  <si>
    <t>4</t>
  </si>
  <si>
    <t>Ремонт МОП 2,3,4,5 под.</t>
  </si>
  <si>
    <t>Резерв</t>
  </si>
  <si>
    <t xml:space="preserve">Установка водоотлива  </t>
  </si>
  <si>
    <t>Замена входных металличес-ких дверей подъездов № 1,2</t>
  </si>
  <si>
    <t>Наращивание ливнестоков подъездов № 1,2,3,4,5</t>
  </si>
  <si>
    <t>Замена системы водоотведе-ния</t>
  </si>
  <si>
    <t>Утепление тамбуров с обшив-кой профлистом подъезды 2,3</t>
  </si>
  <si>
    <t>Замена тамбурных деревянных дверей</t>
  </si>
  <si>
    <t>Замена входных металличес-ких дверей в м/камерах под № 1,2,3,4,5</t>
  </si>
  <si>
    <t>Устройство водоотлива на балконном казырьке кв. 157</t>
  </si>
  <si>
    <t>6</t>
  </si>
  <si>
    <t>2/10,2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</si>
</sst>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0" borderId="0" xfId="0" applyAlignment="1">
      <alignment horizontal="left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0" xfId="0" applyFill="1" applyAlignment="1">
      <alignment vertical="center"/>
    </xf>
    <xf numFmtId="0" fontId="1" fillId="32" borderId="0" xfId="0" applyFont="1" applyFill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 shrinkToFit="1"/>
    </xf>
    <xf numFmtId="49" fontId="0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175" fontId="0" fillId="32" borderId="10" xfId="0" applyNumberFormat="1" applyFont="1" applyFill="1" applyBorder="1" applyAlignment="1">
      <alignment horizontal="center" vertical="center" wrapText="1"/>
    </xf>
    <xf numFmtId="49" fontId="0" fillId="32" borderId="15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5" xfId="0" applyFont="1" applyFill="1" applyBorder="1" applyAlignment="1">
      <alignment horizontal="left" vertical="center" wrapText="1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 shrinkToFi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32" borderId="15" xfId="0" applyFont="1" applyFill="1" applyBorder="1" applyAlignment="1">
      <alignment horizontal="center"/>
    </xf>
    <xf numFmtId="0" fontId="0" fillId="32" borderId="15" xfId="0" applyFont="1" applyFill="1" applyBorder="1" applyAlignment="1">
      <alignment vertical="center" wrapText="1" shrinkToFi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2" fontId="1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13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20" xfId="0" applyFill="1" applyBorder="1" applyAlignment="1">
      <alignment horizontal="left"/>
    </xf>
    <xf numFmtId="0" fontId="1" fillId="32" borderId="11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00390625" style="1" customWidth="1"/>
    <col min="7" max="7" width="11.421875" style="0" customWidth="1"/>
    <col min="8" max="8" width="10.28125" style="0" customWidth="1"/>
  </cols>
  <sheetData>
    <row r="1" spans="2:7" ht="12.75">
      <c r="B1" s="1"/>
      <c r="C1" s="1"/>
      <c r="F1" s="9"/>
      <c r="G1" s="9"/>
    </row>
    <row r="2" spans="1:8" ht="12.75">
      <c r="A2" s="52"/>
      <c r="B2" s="52"/>
      <c r="C2" s="52"/>
      <c r="D2" s="52"/>
      <c r="E2" s="52"/>
      <c r="F2" s="52"/>
      <c r="G2" s="52"/>
      <c r="H2" s="52"/>
    </row>
    <row r="3" spans="1:8" ht="12.75">
      <c r="A3" s="52"/>
      <c r="B3" s="52"/>
      <c r="C3" s="52"/>
      <c r="D3" s="52"/>
      <c r="E3" s="52"/>
      <c r="F3" s="52"/>
      <c r="G3" s="52"/>
      <c r="H3" s="52"/>
    </row>
    <row r="4" spans="1:8" ht="12.75">
      <c r="A4" s="66" t="s">
        <v>36</v>
      </c>
      <c r="B4" s="66"/>
      <c r="C4" s="66"/>
      <c r="D4" s="66"/>
      <c r="E4" s="66"/>
      <c r="F4" s="66"/>
      <c r="G4" s="66"/>
      <c r="H4" s="66"/>
    </row>
    <row r="5" spans="1:8" ht="12.75">
      <c r="A5" s="67" t="s">
        <v>6</v>
      </c>
      <c r="B5" s="67"/>
      <c r="C5" s="67"/>
      <c r="D5" s="67"/>
      <c r="E5" s="67"/>
      <c r="F5" s="67"/>
      <c r="G5" s="67"/>
      <c r="H5" s="67"/>
    </row>
    <row r="6" spans="1:8" ht="12.75">
      <c r="A6" s="67" t="s">
        <v>45</v>
      </c>
      <c r="B6" s="67"/>
      <c r="C6" s="67"/>
      <c r="D6" s="67"/>
      <c r="E6" s="67"/>
      <c r="F6" s="67"/>
      <c r="G6" s="67"/>
      <c r="H6" s="67"/>
    </row>
    <row r="7" spans="1:8" ht="12.75">
      <c r="A7" s="80" t="s">
        <v>37</v>
      </c>
      <c r="B7" s="80"/>
      <c r="C7" s="80"/>
      <c r="D7" s="80"/>
      <c r="E7" s="80"/>
      <c r="F7" s="80"/>
      <c r="G7" s="80"/>
      <c r="H7" s="80"/>
    </row>
    <row r="8" spans="1:8" ht="12.75">
      <c r="A8" s="80" t="s">
        <v>13</v>
      </c>
      <c r="B8" s="80"/>
      <c r="C8" s="80"/>
      <c r="D8" s="80"/>
      <c r="E8" s="80"/>
      <c r="F8" s="80"/>
      <c r="G8" s="80"/>
      <c r="H8" s="80"/>
    </row>
    <row r="9" spans="1:8" ht="12.75">
      <c r="A9" s="80" t="s">
        <v>14</v>
      </c>
      <c r="B9" s="80"/>
      <c r="C9" s="80"/>
      <c r="D9" s="80"/>
      <c r="E9" s="80"/>
      <c r="F9" s="80"/>
      <c r="G9" s="80"/>
      <c r="H9" s="80"/>
    </row>
    <row r="10" spans="1:8" ht="12.75">
      <c r="A10" s="80"/>
      <c r="B10" s="80"/>
      <c r="C10" s="80"/>
      <c r="D10" s="80"/>
      <c r="E10" s="80"/>
      <c r="F10" s="80"/>
      <c r="G10" s="80"/>
      <c r="H10" s="80"/>
    </row>
    <row r="11" spans="1:8" ht="12.75">
      <c r="A11" s="77" t="s">
        <v>10</v>
      </c>
      <c r="B11" s="77"/>
      <c r="C11" s="77"/>
      <c r="D11" s="77"/>
      <c r="E11" s="77"/>
      <c r="F11" s="77"/>
      <c r="G11" s="77"/>
      <c r="H11" s="77"/>
    </row>
    <row r="12" spans="1:8" ht="12.75">
      <c r="A12" s="77" t="s">
        <v>8</v>
      </c>
      <c r="B12" s="77"/>
      <c r="C12" s="77"/>
      <c r="D12" s="77"/>
      <c r="E12" s="77"/>
      <c r="F12" s="77"/>
      <c r="G12" s="77"/>
      <c r="H12" s="77"/>
    </row>
    <row r="13" spans="1:8" ht="12.75">
      <c r="A13" s="73" t="s">
        <v>9</v>
      </c>
      <c r="B13" s="73"/>
      <c r="C13" s="73"/>
      <c r="D13" s="73"/>
      <c r="E13" s="73"/>
      <c r="F13" s="73"/>
      <c r="G13" s="73"/>
      <c r="H13" s="73"/>
    </row>
    <row r="14" spans="1:8" s="20" customFormat="1" ht="52.5" customHeight="1">
      <c r="A14" s="57" t="s">
        <v>1</v>
      </c>
      <c r="B14" s="53" t="s">
        <v>2</v>
      </c>
      <c r="C14" s="57" t="s">
        <v>25</v>
      </c>
      <c r="D14" s="26" t="s">
        <v>3</v>
      </c>
      <c r="E14" s="57" t="s">
        <v>26</v>
      </c>
      <c r="F14" s="6" t="s">
        <v>7</v>
      </c>
      <c r="G14" s="57" t="s">
        <v>4</v>
      </c>
      <c r="H14" s="57" t="s">
        <v>5</v>
      </c>
    </row>
    <row r="15" spans="1:8" s="4" customFormat="1" ht="18.75" customHeight="1">
      <c r="A15" s="58"/>
      <c r="B15" s="54"/>
      <c r="C15" s="58"/>
      <c r="D15" s="27"/>
      <c r="E15" s="58"/>
      <c r="F15" s="6" t="s">
        <v>27</v>
      </c>
      <c r="G15" s="58"/>
      <c r="H15" s="58"/>
    </row>
    <row r="16" spans="1:8" s="8" customFormat="1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7">
        <v>7</v>
      </c>
      <c r="H16" s="7">
        <v>8</v>
      </c>
    </row>
    <row r="17" spans="1:8" s="4" customFormat="1" ht="12.75">
      <c r="A17" s="10" t="s">
        <v>24</v>
      </c>
      <c r="B17" s="11" t="s">
        <v>22</v>
      </c>
      <c r="C17" s="10"/>
      <c r="D17" s="10"/>
      <c r="E17" s="12">
        <v>93221.35</v>
      </c>
      <c r="F17" s="10"/>
      <c r="G17" s="10"/>
      <c r="H17" s="10"/>
    </row>
    <row r="18" spans="1:8" s="17" customFormat="1" ht="39.75" customHeight="1">
      <c r="A18" s="13">
        <v>1</v>
      </c>
      <c r="B18" s="14" t="s">
        <v>51</v>
      </c>
      <c r="C18" s="13" t="s">
        <v>29</v>
      </c>
      <c r="D18" s="13" t="s">
        <v>42</v>
      </c>
      <c r="E18" s="28">
        <v>67760</v>
      </c>
      <c r="F18" s="13" t="s">
        <v>12</v>
      </c>
      <c r="G18" s="16"/>
      <c r="H18" s="16"/>
    </row>
    <row r="19" spans="1:8" s="17" customFormat="1" ht="14.25" customHeight="1">
      <c r="A19" s="13">
        <v>2</v>
      </c>
      <c r="B19" s="18" t="s">
        <v>50</v>
      </c>
      <c r="C19" s="13" t="s">
        <v>32</v>
      </c>
      <c r="D19" s="13">
        <v>6</v>
      </c>
      <c r="E19" s="28">
        <v>5000</v>
      </c>
      <c r="F19" s="13"/>
      <c r="G19" s="16"/>
      <c r="H19" s="16"/>
    </row>
    <row r="20" spans="1:12" s="19" customFormat="1" ht="27.75" customHeight="1">
      <c r="A20" s="13">
        <v>3</v>
      </c>
      <c r="B20" s="23" t="s">
        <v>52</v>
      </c>
      <c r="C20" s="13" t="s">
        <v>44</v>
      </c>
      <c r="D20" s="24" t="s">
        <v>35</v>
      </c>
      <c r="E20" s="15">
        <v>6250</v>
      </c>
      <c r="F20" s="13"/>
      <c r="G20" s="16"/>
      <c r="H20" s="16"/>
      <c r="L20" s="25"/>
    </row>
    <row r="21" spans="1:12" s="19" customFormat="1" ht="27.75" customHeight="1">
      <c r="A21" s="13">
        <v>4</v>
      </c>
      <c r="B21" s="23" t="s">
        <v>57</v>
      </c>
      <c r="C21" s="13" t="s">
        <v>32</v>
      </c>
      <c r="D21" s="24" t="s">
        <v>58</v>
      </c>
      <c r="E21" s="15">
        <v>8000</v>
      </c>
      <c r="F21" s="13"/>
      <c r="G21" s="16"/>
      <c r="H21" s="16"/>
      <c r="L21" s="25"/>
    </row>
    <row r="22" spans="1:8" s="39" customFormat="1" ht="12.75">
      <c r="A22" s="10"/>
      <c r="B22" s="11" t="s">
        <v>49</v>
      </c>
      <c r="C22" s="10"/>
      <c r="D22" s="10"/>
      <c r="E22" s="12">
        <f>E17-E23</f>
        <v>6211.350000000006</v>
      </c>
      <c r="F22" s="51"/>
      <c r="G22" s="45"/>
      <c r="H22" s="45"/>
    </row>
    <row r="23" spans="1:8" s="39" customFormat="1" ht="12.75">
      <c r="A23" s="10"/>
      <c r="B23" s="11" t="s">
        <v>15</v>
      </c>
      <c r="C23" s="10"/>
      <c r="D23" s="10"/>
      <c r="E23" s="12">
        <f>E18+E19+E20+E21</f>
        <v>87010</v>
      </c>
      <c r="F23" s="51"/>
      <c r="G23" s="45"/>
      <c r="H23" s="45"/>
    </row>
    <row r="24" spans="1:12" s="30" customFormat="1" ht="13.5" customHeight="1">
      <c r="A24" s="10" t="s">
        <v>30</v>
      </c>
      <c r="B24" s="11" t="s">
        <v>31</v>
      </c>
      <c r="C24" s="13"/>
      <c r="D24" s="29"/>
      <c r="E24" s="12">
        <v>25194.96</v>
      </c>
      <c r="F24" s="13"/>
      <c r="G24" s="16"/>
      <c r="H24" s="16"/>
      <c r="L24" s="31"/>
    </row>
    <row r="25" spans="1:12" s="30" customFormat="1" ht="25.5" customHeight="1">
      <c r="A25" s="13">
        <v>1</v>
      </c>
      <c r="B25" s="32" t="s">
        <v>53</v>
      </c>
      <c r="C25" s="13" t="s">
        <v>32</v>
      </c>
      <c r="D25" s="29" t="s">
        <v>35</v>
      </c>
      <c r="E25" s="15">
        <v>25194.96</v>
      </c>
      <c r="F25" s="33" t="s">
        <v>33</v>
      </c>
      <c r="G25" s="16"/>
      <c r="H25" s="16"/>
      <c r="L25" s="31"/>
    </row>
    <row r="26" spans="1:8" s="50" customFormat="1" ht="12.75">
      <c r="A26" s="46"/>
      <c r="B26" s="47" t="s">
        <v>34</v>
      </c>
      <c r="C26" s="48"/>
      <c r="D26" s="41"/>
      <c r="E26" s="49">
        <f>SUM(E25)</f>
        <v>25194.96</v>
      </c>
      <c r="F26" s="48"/>
      <c r="G26" s="10"/>
      <c r="H26" s="10"/>
    </row>
    <row r="27" spans="1:8" s="2" customFormat="1" ht="12.75">
      <c r="A27" s="68" t="s">
        <v>20</v>
      </c>
      <c r="B27" s="69"/>
      <c r="C27" s="69"/>
      <c r="D27" s="69"/>
      <c r="E27" s="69"/>
      <c r="F27" s="69"/>
      <c r="G27" s="69"/>
      <c r="H27" s="70"/>
    </row>
    <row r="28" spans="1:8" s="2" customFormat="1" ht="12.75">
      <c r="A28" s="63" t="s">
        <v>21</v>
      </c>
      <c r="B28" s="64"/>
      <c r="C28" s="64"/>
      <c r="D28" s="64"/>
      <c r="E28" s="64"/>
      <c r="F28" s="64"/>
      <c r="G28" s="64"/>
      <c r="H28" s="65"/>
    </row>
    <row r="29" spans="1:8" s="2" customFormat="1" ht="12.75">
      <c r="A29" s="68"/>
      <c r="B29" s="69"/>
      <c r="C29" s="69"/>
      <c r="D29" s="69"/>
      <c r="E29" s="69"/>
      <c r="F29" s="69"/>
      <c r="G29" s="69"/>
      <c r="H29" s="70"/>
    </row>
    <row r="30" spans="1:8" s="2" customFormat="1" ht="12.75">
      <c r="A30" s="74" t="s">
        <v>16</v>
      </c>
      <c r="B30" s="75"/>
      <c r="C30" s="75"/>
      <c r="D30" s="75"/>
      <c r="E30" s="75"/>
      <c r="F30" s="75"/>
      <c r="G30" s="75"/>
      <c r="H30" s="76"/>
    </row>
    <row r="31" spans="1:8" s="2" customFormat="1" ht="12.75">
      <c r="A31" s="68" t="s">
        <v>38</v>
      </c>
      <c r="B31" s="69"/>
      <c r="C31" s="69"/>
      <c r="D31" s="69"/>
      <c r="E31" s="69"/>
      <c r="F31" s="69"/>
      <c r="G31" s="69"/>
      <c r="H31" s="70"/>
    </row>
    <row r="32" spans="1:8" s="2" customFormat="1" ht="12.75">
      <c r="A32" s="68" t="s">
        <v>17</v>
      </c>
      <c r="B32" s="69"/>
      <c r="C32" s="69"/>
      <c r="D32" s="69"/>
      <c r="E32" s="69"/>
      <c r="F32" s="69"/>
      <c r="G32" s="69"/>
      <c r="H32" s="70"/>
    </row>
    <row r="33" spans="1:8" s="2" customFormat="1" ht="12.75">
      <c r="A33" s="34"/>
      <c r="B33" s="34"/>
      <c r="C33" s="34"/>
      <c r="D33" s="34"/>
      <c r="E33" s="34"/>
      <c r="F33" s="34"/>
      <c r="G33" s="34"/>
      <c r="H33" s="34"/>
    </row>
    <row r="34" spans="1:8" s="20" customFormat="1" ht="52.5" customHeight="1">
      <c r="A34" s="57" t="s">
        <v>1</v>
      </c>
      <c r="B34" s="53" t="s">
        <v>2</v>
      </c>
      <c r="C34" s="57" t="s">
        <v>25</v>
      </c>
      <c r="D34" s="71" t="s">
        <v>3</v>
      </c>
      <c r="E34" s="57" t="s">
        <v>26</v>
      </c>
      <c r="F34" s="6" t="s">
        <v>7</v>
      </c>
      <c r="G34" s="59" t="s">
        <v>19</v>
      </c>
      <c r="H34" s="60"/>
    </row>
    <row r="35" spans="1:8" s="4" customFormat="1" ht="18.75" customHeight="1">
      <c r="A35" s="58"/>
      <c r="B35" s="54"/>
      <c r="C35" s="58"/>
      <c r="D35" s="72"/>
      <c r="E35" s="58"/>
      <c r="F35" s="6" t="s">
        <v>27</v>
      </c>
      <c r="G35" s="61"/>
      <c r="H35" s="62"/>
    </row>
    <row r="36" spans="1:8" s="4" customFormat="1" ht="12.75">
      <c r="A36" s="10" t="s">
        <v>24</v>
      </c>
      <c r="B36" s="11" t="s">
        <v>22</v>
      </c>
      <c r="C36" s="10"/>
      <c r="D36" s="10"/>
      <c r="E36" s="12"/>
      <c r="F36" s="10"/>
      <c r="G36" s="55"/>
      <c r="H36" s="56"/>
    </row>
    <row r="37" spans="1:8" s="19" customFormat="1" ht="39.75" customHeight="1">
      <c r="A37" s="13">
        <v>1</v>
      </c>
      <c r="B37" s="14" t="s">
        <v>56</v>
      </c>
      <c r="C37" s="13" t="s">
        <v>43</v>
      </c>
      <c r="D37" s="13" t="s">
        <v>59</v>
      </c>
      <c r="E37" s="15">
        <v>112200</v>
      </c>
      <c r="F37" s="13"/>
      <c r="G37" s="55"/>
      <c r="H37" s="56"/>
    </row>
    <row r="38" spans="1:8" s="19" customFormat="1" ht="27" customHeight="1">
      <c r="A38" s="13">
        <v>2</v>
      </c>
      <c r="B38" s="14" t="s">
        <v>55</v>
      </c>
      <c r="C38" s="13" t="s">
        <v>39</v>
      </c>
      <c r="D38" s="13">
        <v>6</v>
      </c>
      <c r="E38" s="15">
        <v>76146</v>
      </c>
      <c r="F38" s="13"/>
      <c r="G38" s="21"/>
      <c r="H38" s="22"/>
    </row>
    <row r="39" spans="1:12" s="19" customFormat="1" ht="27" customHeight="1">
      <c r="A39" s="13">
        <v>3</v>
      </c>
      <c r="B39" s="23" t="s">
        <v>40</v>
      </c>
      <c r="C39" s="13" t="s">
        <v>28</v>
      </c>
      <c r="D39" s="24" t="s">
        <v>41</v>
      </c>
      <c r="E39" s="15">
        <v>1177862</v>
      </c>
      <c r="F39" s="13"/>
      <c r="G39" s="21"/>
      <c r="H39" s="22"/>
      <c r="L39" s="25"/>
    </row>
    <row r="40" spans="1:12" s="19" customFormat="1" ht="36.75" customHeight="1">
      <c r="A40" s="13">
        <v>4</v>
      </c>
      <c r="B40" s="23" t="s">
        <v>54</v>
      </c>
      <c r="C40" s="13" t="s">
        <v>28</v>
      </c>
      <c r="D40" s="24" t="s">
        <v>23</v>
      </c>
      <c r="E40" s="15">
        <v>84133</v>
      </c>
      <c r="F40" s="13"/>
      <c r="G40" s="55"/>
      <c r="H40" s="56"/>
      <c r="L40" s="25"/>
    </row>
    <row r="41" spans="1:8" s="44" customFormat="1" ht="12.75">
      <c r="A41" s="35">
        <v>5</v>
      </c>
      <c r="B41" s="42" t="s">
        <v>48</v>
      </c>
      <c r="C41" s="13" t="s">
        <v>46</v>
      </c>
      <c r="D41" s="29" t="s">
        <v>47</v>
      </c>
      <c r="E41" s="15">
        <v>2800000</v>
      </c>
      <c r="F41" s="13"/>
      <c r="G41" s="36"/>
      <c r="H41" s="43"/>
    </row>
    <row r="42" spans="1:8" s="19" customFormat="1" ht="12.75">
      <c r="A42" s="13">
        <v>6</v>
      </c>
      <c r="B42" s="18" t="s">
        <v>11</v>
      </c>
      <c r="C42" s="13" t="s">
        <v>28</v>
      </c>
      <c r="D42" s="13">
        <v>40</v>
      </c>
      <c r="E42" s="15">
        <v>60816.4</v>
      </c>
      <c r="F42" s="13"/>
      <c r="G42" s="55"/>
      <c r="H42" s="56"/>
    </row>
    <row r="43" spans="1:12" s="39" customFormat="1" ht="12.75">
      <c r="A43" s="10"/>
      <c r="B43" s="37" t="s">
        <v>15</v>
      </c>
      <c r="C43" s="10"/>
      <c r="D43" s="38"/>
      <c r="E43" s="12">
        <f>SUM(E37:E42)</f>
        <v>4311157.4</v>
      </c>
      <c r="F43" s="10"/>
      <c r="G43" s="78"/>
      <c r="H43" s="79"/>
      <c r="L43" s="40"/>
    </row>
    <row r="44" spans="1:8" ht="12.75">
      <c r="A44" s="63" t="s">
        <v>18</v>
      </c>
      <c r="B44" s="64"/>
      <c r="C44" s="64"/>
      <c r="D44" s="64"/>
      <c r="E44" s="64"/>
      <c r="F44" s="64"/>
      <c r="G44" s="64"/>
      <c r="H44" s="65"/>
    </row>
    <row r="45" spans="2:8" ht="12.75">
      <c r="B45" s="1"/>
      <c r="C45" s="1"/>
      <c r="G45" s="1"/>
      <c r="H45" s="1"/>
    </row>
    <row r="46" spans="2:7" ht="12.75">
      <c r="B46" s="5"/>
      <c r="C46" s="5"/>
      <c r="D46" s="5"/>
      <c r="G46" s="5"/>
    </row>
    <row r="47" spans="2:7" ht="12.75">
      <c r="B47" s="5"/>
      <c r="C47" s="5"/>
      <c r="D47" s="5"/>
      <c r="G47" s="5"/>
    </row>
    <row r="48" spans="2:7" ht="12.75">
      <c r="B48" s="5"/>
      <c r="C48" s="5"/>
      <c r="D48" s="5"/>
      <c r="G48" s="5"/>
    </row>
    <row r="49" spans="2:7" ht="12.75">
      <c r="B49" s="5"/>
      <c r="C49" s="5"/>
      <c r="D49" s="5"/>
      <c r="G49" s="5"/>
    </row>
    <row r="50" spans="2:7" ht="12.75">
      <c r="B50" s="5"/>
      <c r="C50" s="5"/>
      <c r="D50" s="5"/>
      <c r="G50" s="5"/>
    </row>
    <row r="51" spans="2:7" ht="12.75">
      <c r="B51" s="5"/>
      <c r="C51" s="5"/>
      <c r="D51" s="5"/>
      <c r="G51" s="5"/>
    </row>
    <row r="52" spans="2:7" ht="12.75">
      <c r="B52" s="5"/>
      <c r="C52" s="5"/>
      <c r="D52" s="5"/>
      <c r="G52" s="5"/>
    </row>
    <row r="53" spans="2:7" ht="12.75">
      <c r="B53" s="5"/>
      <c r="C53" s="5"/>
      <c r="D53" s="5"/>
      <c r="G53" s="5"/>
    </row>
    <row r="54" spans="2:7" ht="12.75">
      <c r="B54" s="5"/>
      <c r="C54" s="5"/>
      <c r="D54" s="5"/>
      <c r="G54" s="5"/>
    </row>
    <row r="55" spans="2:7" ht="12.75">
      <c r="B55" s="5"/>
      <c r="C55" s="5"/>
      <c r="D55" s="5"/>
      <c r="G55" s="5"/>
    </row>
    <row r="56" spans="1:7" ht="12.75">
      <c r="A56" s="52"/>
      <c r="B56" s="52"/>
      <c r="C56" s="52"/>
      <c r="D56" s="52"/>
      <c r="E56" s="52"/>
      <c r="F56" s="52"/>
      <c r="G56" s="52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B61" t="s">
        <v>0</v>
      </c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38.25" customHeight="1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38.25" customHeight="1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  <row r="101" spans="1:6" ht="12.75">
      <c r="A101"/>
      <c r="D101"/>
      <c r="E101"/>
      <c r="F101"/>
    </row>
    <row r="102" spans="1:6" ht="12.75">
      <c r="A102"/>
      <c r="D102"/>
      <c r="E102"/>
      <c r="F102"/>
    </row>
    <row r="103" spans="1:6" ht="12.75">
      <c r="A103"/>
      <c r="D103"/>
      <c r="E103"/>
      <c r="F103"/>
    </row>
    <row r="104" spans="1:6" ht="12.75">
      <c r="A104"/>
      <c r="D104"/>
      <c r="E104"/>
      <c r="F104"/>
    </row>
    <row r="105" spans="1:6" ht="12.75">
      <c r="A105"/>
      <c r="D105"/>
      <c r="E105"/>
      <c r="F105"/>
    </row>
  </sheetData>
  <sheetProtection/>
  <mergeCells count="37">
    <mergeCell ref="A8:H8"/>
    <mergeCell ref="A6:H6"/>
    <mergeCell ref="A27:H27"/>
    <mergeCell ref="G14:G15"/>
    <mergeCell ref="A7:H7"/>
    <mergeCell ref="A9:H9"/>
    <mergeCell ref="A11:H11"/>
    <mergeCell ref="A10:H10"/>
    <mergeCell ref="G37:H37"/>
    <mergeCell ref="A12:H12"/>
    <mergeCell ref="A14:A15"/>
    <mergeCell ref="C14:C15"/>
    <mergeCell ref="G43:H43"/>
    <mergeCell ref="A32:H32"/>
    <mergeCell ref="A34:A35"/>
    <mergeCell ref="B34:B35"/>
    <mergeCell ref="G36:H36"/>
    <mergeCell ref="A2:H2"/>
    <mergeCell ref="A4:H4"/>
    <mergeCell ref="A5:H5"/>
    <mergeCell ref="A3:H3"/>
    <mergeCell ref="A29:H29"/>
    <mergeCell ref="D34:D35"/>
    <mergeCell ref="H14:H15"/>
    <mergeCell ref="A13:H13"/>
    <mergeCell ref="A30:H30"/>
    <mergeCell ref="A31:H31"/>
    <mergeCell ref="A56:G56"/>
    <mergeCell ref="B14:B15"/>
    <mergeCell ref="G40:H40"/>
    <mergeCell ref="G42:H42"/>
    <mergeCell ref="E14:E15"/>
    <mergeCell ref="E34:E35"/>
    <mergeCell ref="G34:H35"/>
    <mergeCell ref="A28:H28"/>
    <mergeCell ref="C34:C35"/>
    <mergeCell ref="A44:H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2016-04-07T03:12:56Z</cp:lastPrinted>
  <dcterms:created xsi:type="dcterms:W3CDTF">1996-10-08T23:32:33Z</dcterms:created>
  <dcterms:modified xsi:type="dcterms:W3CDTF">2016-04-07T03:13:07Z</dcterms:modified>
  <cp:category/>
  <cp:version/>
  <cp:contentType/>
  <cp:contentStatus/>
</cp:coreProperties>
</file>