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20" windowHeight="7320" activeTab="0"/>
  </bookViews>
  <sheets>
    <sheet name="план 2015 " sheetId="1" r:id="rId1"/>
    <sheet name="рекомендуемые" sheetId="2" r:id="rId2"/>
  </sheets>
  <definedNames/>
  <calcPr fullCalcOnLoad="1"/>
</workbook>
</file>

<file path=xl/sharedStrings.xml><?xml version="1.0" encoding="utf-8"?>
<sst xmlns="http://schemas.openxmlformats.org/spreadsheetml/2006/main" count="108" uniqueCount="70">
  <si>
    <t>№ п/п</t>
  </si>
  <si>
    <t>Согласовано:</t>
  </si>
  <si>
    <t>Председатель Совета МКД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</si>
  <si>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</si>
  <si>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</si>
  <si>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</si>
  <si>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</si>
  <si>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>_______________________________</t>
  </si>
  <si>
    <t xml:space="preserve">текущего ремонта общего имущества в многоквартирном доме </t>
  </si>
  <si>
    <t>Планируемый период выполнения работ</t>
  </si>
  <si>
    <t>Начальник ОЭЖФ</t>
  </si>
  <si>
    <t>Начальник ОКРиБ</t>
  </si>
  <si>
    <t>Начальник ОИО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</si>
  <si>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</si>
  <si>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</si>
  <si>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Директор ООО "ЖЭУ-1 "</t>
  </si>
  <si>
    <t>Н.Д.Бардукова</t>
  </si>
  <si>
    <t>М.Ш.Шелёнжик</t>
  </si>
  <si>
    <t>В.И.Буллер</t>
  </si>
  <si>
    <t>Директор ООО "РЭУ- 1"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</si>
  <si>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</si>
  <si>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</si>
  <si>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</si>
  <si>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</si>
  <si>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</si>
  <si>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</si>
  <si>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</si>
  <si>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</si>
  <si>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</si>
  <si>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</si>
  <si>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с 01.04.по 01.09. </t>
  </si>
  <si>
    <t>с 01.06.по 01.09.</t>
  </si>
  <si>
    <t>Утепление боровов вентшахт</t>
  </si>
  <si>
    <t>42./25,2</t>
  </si>
  <si>
    <t>шт.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</si>
  <si>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</si>
  <si>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</si>
  <si>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</si>
  <si>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</si>
  <si>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</si>
  <si>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шт./м3</t>
  </si>
  <si>
    <t>II</t>
  </si>
  <si>
    <t>Сантехнические работы</t>
  </si>
  <si>
    <t>итого</t>
  </si>
  <si>
    <t>Замена сборок системы ХГВС</t>
  </si>
  <si>
    <t>ИТОГО</t>
  </si>
  <si>
    <t>328</t>
  </si>
  <si>
    <t>Ремонт балконных козырьков кв №: 73,74,85,86,97,99,109, 110,122,134,135,145,165,179, 193,195</t>
  </si>
  <si>
    <t>м2</t>
  </si>
  <si>
    <t>Ремонт надподъездных козырьков под.№: 1,2,3,4,5,6,7 8,9,10,11,12,13,14,15</t>
  </si>
  <si>
    <t xml:space="preserve">  ПЛАН на 2016 год</t>
  </si>
  <si>
    <t>"________"_____________2015г.</t>
  </si>
  <si>
    <t>Р.М. Ахметов</t>
  </si>
  <si>
    <t>Ю.Ю. Приходько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</si>
  <si>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</si>
  <si>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</si>
  <si>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Замена инженерных сетей системы водоотведения</t>
  </si>
  <si>
    <t>м.п.</t>
  </si>
  <si>
    <t>Основание: Положения о Совете многоквартирного дома, ст.44 части 4,1 ЖК РФ, договор управления МКД,</t>
  </si>
  <si>
    <t>№ 22 ул. Быстринская</t>
  </si>
  <si>
    <t>с 01.05.по 01.09.</t>
  </si>
  <si>
    <t>квартира № 82</t>
  </si>
  <si>
    <t>квартира № 195</t>
  </si>
  <si>
    <t>квартира № 121</t>
  </si>
  <si>
    <t>1/12</t>
  </si>
  <si>
    <t>42/25,2</t>
  </si>
  <si>
    <t>Утепление тамбура с обшив-кой профлистом, 8 подъезд</t>
  </si>
  <si>
    <t>шт/м3</t>
  </si>
  <si>
    <t>шт/м2</t>
  </si>
  <si>
    <t>Ремонт межпанельных стыков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</si>
</sst>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173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3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175" fontId="1" fillId="32" borderId="14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12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75" fontId="0" fillId="32" borderId="14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175" fontId="1" fillId="32" borderId="10" xfId="0" applyNumberFormat="1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/>
    </xf>
    <xf numFmtId="17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vertical="center" wrapText="1" shrinkToFit="1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20" xfId="0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34">
      <selection activeCell="B54" sqref="B54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68"/>
      <c r="B1" s="68"/>
      <c r="C1" s="68"/>
      <c r="D1" s="68"/>
      <c r="E1" s="68"/>
      <c r="F1" s="68"/>
      <c r="G1" s="68"/>
      <c r="H1" s="68"/>
    </row>
    <row r="2" spans="2:8" ht="12.75">
      <c r="B2" s="1"/>
      <c r="C2" s="1"/>
      <c r="G2" s="1"/>
      <c r="H2" s="1"/>
    </row>
    <row r="3" spans="1:8" ht="12.75">
      <c r="A3" s="68"/>
      <c r="B3" s="68"/>
      <c r="C3" s="68"/>
      <c r="D3" s="68"/>
      <c r="E3" s="68"/>
      <c r="F3" s="68"/>
      <c r="G3" s="68"/>
      <c r="H3" s="68"/>
    </row>
    <row r="4" spans="1:8" ht="12.75">
      <c r="A4" s="69" t="s">
        <v>50</v>
      </c>
      <c r="B4" s="69"/>
      <c r="C4" s="69"/>
      <c r="D4" s="69"/>
      <c r="E4" s="69"/>
      <c r="F4" s="69"/>
      <c r="G4" s="69"/>
      <c r="H4" s="69"/>
    </row>
    <row r="5" spans="1:8" ht="12.75">
      <c r="A5" s="70" t="s">
        <v>8</v>
      </c>
      <c r="B5" s="70"/>
      <c r="C5" s="70"/>
      <c r="D5" s="70"/>
      <c r="E5" s="70"/>
      <c r="F5" s="70"/>
      <c r="G5" s="70"/>
      <c r="H5" s="70"/>
    </row>
    <row r="6" spans="1:8" ht="12.75">
      <c r="A6" s="70" t="s">
        <v>59</v>
      </c>
      <c r="B6" s="70"/>
      <c r="C6" s="70"/>
      <c r="D6" s="70"/>
      <c r="E6" s="70"/>
      <c r="F6" s="70"/>
      <c r="G6" s="70"/>
      <c r="H6" s="70"/>
    </row>
    <row r="7" spans="1:8" ht="12.75">
      <c r="A7" s="77" t="s">
        <v>54</v>
      </c>
      <c r="B7" s="77"/>
      <c r="C7" s="77"/>
      <c r="D7" s="77"/>
      <c r="E7" s="77"/>
      <c r="F7" s="77"/>
      <c r="G7" s="77"/>
      <c r="H7" s="77"/>
    </row>
    <row r="8" spans="1:8" ht="12.75">
      <c r="A8" s="77" t="s">
        <v>20</v>
      </c>
      <c r="B8" s="77"/>
      <c r="C8" s="77"/>
      <c r="D8" s="77"/>
      <c r="E8" s="77"/>
      <c r="F8" s="77"/>
      <c r="G8" s="77"/>
      <c r="H8" s="77"/>
    </row>
    <row r="9" spans="1:8" ht="12.75">
      <c r="A9" s="77" t="s">
        <v>21</v>
      </c>
      <c r="B9" s="77"/>
      <c r="C9" s="77"/>
      <c r="D9" s="77"/>
      <c r="E9" s="77"/>
      <c r="F9" s="77"/>
      <c r="G9" s="77"/>
      <c r="H9" s="77"/>
    </row>
    <row r="10" spans="1:8" ht="12.75">
      <c r="A10" s="65"/>
      <c r="B10" s="65"/>
      <c r="C10" s="65"/>
      <c r="D10" s="65"/>
      <c r="E10" s="65"/>
      <c r="F10" s="65"/>
      <c r="G10" s="65"/>
      <c r="H10" s="65"/>
    </row>
    <row r="11" spans="1:8" ht="12.75">
      <c r="A11" s="77"/>
      <c r="B11" s="77"/>
      <c r="C11" s="77"/>
      <c r="D11" s="77"/>
      <c r="E11" s="77"/>
      <c r="F11" s="77"/>
      <c r="G11" s="77"/>
      <c r="H11" s="77"/>
    </row>
    <row r="12" spans="1:8" ht="12.75">
      <c r="A12" s="73" t="s">
        <v>58</v>
      </c>
      <c r="B12" s="73"/>
      <c r="C12" s="73"/>
      <c r="D12" s="73"/>
      <c r="E12" s="73"/>
      <c r="F12" s="73"/>
      <c r="G12" s="73"/>
      <c r="H12" s="73"/>
    </row>
    <row r="13" spans="1:8" ht="12.75">
      <c r="A13" s="73" t="s">
        <v>13</v>
      </c>
      <c r="B13" s="73"/>
      <c r="C13" s="73"/>
      <c r="D13" s="73"/>
      <c r="E13" s="73"/>
      <c r="F13" s="73"/>
      <c r="G13" s="73"/>
      <c r="H13" s="73"/>
    </row>
    <row r="14" spans="1:8" ht="12.75">
      <c r="A14" s="82" t="s">
        <v>14</v>
      </c>
      <c r="B14" s="82"/>
      <c r="C14" s="82"/>
      <c r="D14" s="82"/>
      <c r="E14" s="82"/>
      <c r="F14" s="82"/>
      <c r="G14" s="82"/>
      <c r="H14" s="82"/>
    </row>
    <row r="15" spans="1:8" s="11" customFormat="1" ht="52.5" customHeight="1">
      <c r="A15" s="71" t="s">
        <v>0</v>
      </c>
      <c r="B15" s="78" t="s">
        <v>3</v>
      </c>
      <c r="C15" s="71" t="s">
        <v>35</v>
      </c>
      <c r="D15" s="80" t="s">
        <v>4</v>
      </c>
      <c r="E15" s="71" t="s">
        <v>36</v>
      </c>
      <c r="F15" s="6" t="s">
        <v>9</v>
      </c>
      <c r="G15" s="71" t="s">
        <v>5</v>
      </c>
      <c r="H15" s="71" t="s">
        <v>6</v>
      </c>
    </row>
    <row r="16" spans="1:8" s="4" customFormat="1" ht="18.75" customHeight="1">
      <c r="A16" s="72"/>
      <c r="B16" s="79"/>
      <c r="C16" s="72"/>
      <c r="D16" s="81"/>
      <c r="E16" s="72"/>
      <c r="F16" s="6" t="s">
        <v>37</v>
      </c>
      <c r="G16" s="72"/>
      <c r="H16" s="72"/>
    </row>
    <row r="17" spans="1:8" s="8" customFormat="1" ht="12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7">
        <v>7</v>
      </c>
      <c r="H17" s="7">
        <v>8</v>
      </c>
    </row>
    <row r="18" spans="1:8" s="4" customFormat="1" ht="12.75">
      <c r="A18" s="18" t="s">
        <v>38</v>
      </c>
      <c r="B18" s="19" t="s">
        <v>29</v>
      </c>
      <c r="C18" s="18"/>
      <c r="D18" s="18"/>
      <c r="E18" s="20">
        <v>75235.39</v>
      </c>
      <c r="F18" s="18"/>
      <c r="G18" s="18"/>
      <c r="H18" s="18"/>
    </row>
    <row r="19" spans="1:8" s="23" customFormat="1" ht="13.5" customHeight="1">
      <c r="A19" s="92">
        <v>1</v>
      </c>
      <c r="B19" s="25" t="s">
        <v>69</v>
      </c>
      <c r="C19" s="12"/>
      <c r="D19" s="12"/>
      <c r="E19" s="14"/>
      <c r="F19" s="12"/>
      <c r="G19" s="22"/>
      <c r="H19" s="22"/>
    </row>
    <row r="20" spans="1:8" s="23" customFormat="1" ht="13.5" customHeight="1">
      <c r="A20" s="92"/>
      <c r="B20" s="25" t="s">
        <v>62</v>
      </c>
      <c r="C20" s="12" t="s">
        <v>57</v>
      </c>
      <c r="D20" s="12">
        <v>14</v>
      </c>
      <c r="E20" s="14">
        <v>7168</v>
      </c>
      <c r="F20" s="60" t="s">
        <v>60</v>
      </c>
      <c r="G20" s="22"/>
      <c r="H20" s="22"/>
    </row>
    <row r="21" spans="1:8" s="23" customFormat="1" ht="13.5" customHeight="1">
      <c r="A21" s="92"/>
      <c r="B21" s="25" t="s">
        <v>63</v>
      </c>
      <c r="C21" s="12" t="s">
        <v>57</v>
      </c>
      <c r="D21" s="12">
        <v>9</v>
      </c>
      <c r="E21" s="14">
        <v>4608</v>
      </c>
      <c r="F21" s="60" t="s">
        <v>60</v>
      </c>
      <c r="G21" s="22"/>
      <c r="H21" s="22"/>
    </row>
    <row r="22" spans="1:8" s="23" customFormat="1" ht="12.75">
      <c r="A22" s="92"/>
      <c r="B22" s="25" t="s">
        <v>61</v>
      </c>
      <c r="C22" s="12" t="s">
        <v>57</v>
      </c>
      <c r="D22" s="12">
        <v>23</v>
      </c>
      <c r="E22" s="14">
        <v>11776</v>
      </c>
      <c r="F22" s="60" t="s">
        <v>60</v>
      </c>
      <c r="G22" s="22"/>
      <c r="H22" s="22"/>
    </row>
    <row r="23" spans="1:8" s="23" customFormat="1" ht="51" customHeight="1">
      <c r="A23" s="12">
        <v>2</v>
      </c>
      <c r="B23" s="21" t="s">
        <v>47</v>
      </c>
      <c r="C23" s="12" t="s">
        <v>48</v>
      </c>
      <c r="D23" s="67">
        <v>72</v>
      </c>
      <c r="E23" s="14">
        <v>159624</v>
      </c>
      <c r="F23" s="12" t="s">
        <v>31</v>
      </c>
      <c r="G23" s="22"/>
      <c r="H23" s="22"/>
    </row>
    <row r="24" spans="1:8" s="54" customFormat="1" ht="12.75">
      <c r="A24" s="18"/>
      <c r="B24" s="19" t="s">
        <v>22</v>
      </c>
      <c r="C24" s="55"/>
      <c r="D24" s="56"/>
      <c r="E24" s="20">
        <f>SUM(E20:E23)</f>
        <v>183176</v>
      </c>
      <c r="F24" s="18"/>
      <c r="G24" s="55"/>
      <c r="H24" s="55"/>
    </row>
    <row r="25" spans="1:8" s="37" customFormat="1" ht="12.75">
      <c r="A25" s="18" t="s">
        <v>41</v>
      </c>
      <c r="B25" s="19" t="s">
        <v>42</v>
      </c>
      <c r="C25" s="32"/>
      <c r="D25" s="33"/>
      <c r="E25" s="34">
        <v>27864.96</v>
      </c>
      <c r="F25" s="30"/>
      <c r="G25" s="35"/>
      <c r="H25" s="36"/>
    </row>
    <row r="26" spans="1:8" s="37" customFormat="1" ht="26.25">
      <c r="A26" s="29">
        <v>1</v>
      </c>
      <c r="B26" s="40" t="s">
        <v>56</v>
      </c>
      <c r="C26" s="32" t="s">
        <v>57</v>
      </c>
      <c r="D26" s="33">
        <v>28</v>
      </c>
      <c r="E26" s="41">
        <v>27286.96</v>
      </c>
      <c r="F26" s="12" t="s">
        <v>31</v>
      </c>
      <c r="G26" s="35"/>
      <c r="H26" s="36"/>
    </row>
    <row r="27" spans="1:8" s="54" customFormat="1" ht="12.75">
      <c r="A27" s="57"/>
      <c r="B27" s="58" t="s">
        <v>43</v>
      </c>
      <c r="C27" s="59"/>
      <c r="D27" s="18"/>
      <c r="E27" s="20">
        <f>SUM(E26)</f>
        <v>27286.96</v>
      </c>
      <c r="F27" s="18"/>
      <c r="G27" s="55"/>
      <c r="H27" s="55"/>
    </row>
    <row r="28" spans="1:8" s="2" customFormat="1" ht="12.75">
      <c r="A28" s="74" t="s">
        <v>27</v>
      </c>
      <c r="B28" s="75"/>
      <c r="C28" s="75"/>
      <c r="D28" s="75"/>
      <c r="E28" s="75"/>
      <c r="F28" s="75"/>
      <c r="G28" s="75"/>
      <c r="H28" s="76"/>
    </row>
    <row r="29" spans="1:8" s="2" customFormat="1" ht="12.75">
      <c r="A29" s="83" t="s">
        <v>28</v>
      </c>
      <c r="B29" s="84"/>
      <c r="C29" s="84"/>
      <c r="D29" s="84"/>
      <c r="E29" s="84"/>
      <c r="F29" s="84"/>
      <c r="G29" s="84"/>
      <c r="H29" s="85"/>
    </row>
    <row r="30" spans="1:8" s="2" customFormat="1" ht="12.75">
      <c r="A30" s="74"/>
      <c r="B30" s="75"/>
      <c r="C30" s="75"/>
      <c r="D30" s="75"/>
      <c r="E30" s="75"/>
      <c r="F30" s="75"/>
      <c r="G30" s="75"/>
      <c r="H30" s="76"/>
    </row>
    <row r="31" spans="1:8" s="2" customFormat="1" ht="12.75">
      <c r="A31" s="93" t="s">
        <v>23</v>
      </c>
      <c r="B31" s="94"/>
      <c r="C31" s="94"/>
      <c r="D31" s="94"/>
      <c r="E31" s="94"/>
      <c r="F31" s="94"/>
      <c r="G31" s="94"/>
      <c r="H31" s="95"/>
    </row>
    <row r="32" spans="1:8" s="2" customFormat="1" ht="12.75">
      <c r="A32" s="74" t="s">
        <v>55</v>
      </c>
      <c r="B32" s="75"/>
      <c r="C32" s="75"/>
      <c r="D32" s="75"/>
      <c r="E32" s="75"/>
      <c r="F32" s="75"/>
      <c r="G32" s="75"/>
      <c r="H32" s="76"/>
    </row>
    <row r="33" spans="1:8" s="2" customFormat="1" ht="12.75">
      <c r="A33" s="74" t="s">
        <v>25</v>
      </c>
      <c r="B33" s="75"/>
      <c r="C33" s="75"/>
      <c r="D33" s="75"/>
      <c r="E33" s="75"/>
      <c r="F33" s="75"/>
      <c r="G33" s="75"/>
      <c r="H33" s="76"/>
    </row>
    <row r="34" s="2" customFormat="1" ht="12.75"/>
    <row r="35" spans="1:8" s="11" customFormat="1" ht="52.5" customHeight="1">
      <c r="A35" s="71" t="s">
        <v>0</v>
      </c>
      <c r="B35" s="78" t="s">
        <v>3</v>
      </c>
      <c r="C35" s="71" t="s">
        <v>35</v>
      </c>
      <c r="D35" s="80" t="s">
        <v>4</v>
      </c>
      <c r="E35" s="71" t="s">
        <v>36</v>
      </c>
      <c r="F35" s="6" t="s">
        <v>9</v>
      </c>
      <c r="G35" s="88" t="s">
        <v>39</v>
      </c>
      <c r="H35" s="89"/>
    </row>
    <row r="36" spans="1:8" s="4" customFormat="1" ht="18.75" customHeight="1">
      <c r="A36" s="72"/>
      <c r="B36" s="79"/>
      <c r="C36" s="72"/>
      <c r="D36" s="81"/>
      <c r="E36" s="72"/>
      <c r="F36" s="6" t="s">
        <v>37</v>
      </c>
      <c r="G36" s="90"/>
      <c r="H36" s="91"/>
    </row>
    <row r="37" spans="1:8" s="39" customFormat="1" ht="12.75">
      <c r="A37" s="42" t="s">
        <v>38</v>
      </c>
      <c r="B37" s="43" t="s">
        <v>29</v>
      </c>
      <c r="C37" s="42"/>
      <c r="D37" s="42"/>
      <c r="E37" s="44"/>
      <c r="F37" s="42"/>
      <c r="G37" s="86"/>
      <c r="H37" s="87"/>
    </row>
    <row r="38" spans="1:8" s="39" customFormat="1" ht="38.25" customHeight="1">
      <c r="A38" s="12">
        <v>1</v>
      </c>
      <c r="B38" s="21" t="s">
        <v>49</v>
      </c>
      <c r="C38" s="12" t="s">
        <v>48</v>
      </c>
      <c r="D38" s="67">
        <v>90</v>
      </c>
      <c r="E38" s="14">
        <v>199530</v>
      </c>
      <c r="F38" s="42"/>
      <c r="G38" s="66"/>
      <c r="H38" s="38"/>
    </row>
    <row r="39" spans="1:8" s="17" customFormat="1" ht="14.25" customHeight="1">
      <c r="A39" s="12">
        <v>2</v>
      </c>
      <c r="B39" s="13" t="s">
        <v>32</v>
      </c>
      <c r="C39" s="12" t="s">
        <v>67</v>
      </c>
      <c r="D39" s="12" t="s">
        <v>65</v>
      </c>
      <c r="E39" s="14">
        <v>479500</v>
      </c>
      <c r="F39" s="12"/>
      <c r="G39" s="15"/>
      <c r="H39" s="16"/>
    </row>
    <row r="40" spans="1:8" s="17" customFormat="1" ht="33" customHeight="1">
      <c r="A40" s="62">
        <v>3</v>
      </c>
      <c r="B40" s="61" t="s">
        <v>66</v>
      </c>
      <c r="C40" s="12" t="s">
        <v>68</v>
      </c>
      <c r="D40" s="46" t="s">
        <v>64</v>
      </c>
      <c r="E40" s="14">
        <v>40650</v>
      </c>
      <c r="F40" s="12"/>
      <c r="G40" s="63"/>
      <c r="H40" s="64"/>
    </row>
    <row r="41" spans="1:8" s="54" customFormat="1" ht="12.75" customHeight="1">
      <c r="A41" s="18"/>
      <c r="B41" s="50" t="s">
        <v>22</v>
      </c>
      <c r="C41" s="18"/>
      <c r="D41" s="51"/>
      <c r="E41" s="20">
        <f>SUM(E38:E40)</f>
        <v>719680</v>
      </c>
      <c r="F41" s="18"/>
      <c r="G41" s="52"/>
      <c r="H41" s="53"/>
    </row>
    <row r="42" spans="1:8" ht="12.75">
      <c r="A42" s="83" t="s">
        <v>26</v>
      </c>
      <c r="B42" s="84"/>
      <c r="C42" s="84"/>
      <c r="D42" s="84"/>
      <c r="E42" s="84"/>
      <c r="F42" s="84"/>
      <c r="G42" s="84"/>
      <c r="H42" s="85"/>
    </row>
    <row r="43" spans="2:8" ht="12.75">
      <c r="B43" s="1"/>
      <c r="C43" s="1"/>
      <c r="G43" s="1"/>
      <c r="H43" s="1"/>
    </row>
    <row r="44" spans="2:8" ht="12.75">
      <c r="B44" s="1"/>
      <c r="C44" s="1"/>
      <c r="G44" s="1"/>
      <c r="H44" s="1"/>
    </row>
    <row r="45" spans="2:8" ht="12.75">
      <c r="B45" s="1"/>
      <c r="C45" s="1"/>
      <c r="G45" s="1"/>
      <c r="H45" s="1"/>
    </row>
    <row r="46" spans="2:8" ht="12.75">
      <c r="B46" s="1"/>
      <c r="C46" s="1"/>
      <c r="G46" s="1"/>
      <c r="H46" s="1"/>
    </row>
    <row r="47" spans="2:7" ht="12.75">
      <c r="B47" s="5"/>
      <c r="C47" s="5"/>
      <c r="D47" s="5"/>
      <c r="G47" s="5"/>
    </row>
    <row r="48" spans="1:7" ht="12.75">
      <c r="A48" s="68"/>
      <c r="B48" s="68"/>
      <c r="C48" s="68"/>
      <c r="D48" s="68"/>
      <c r="E48" s="68"/>
      <c r="F48" s="68"/>
      <c r="G48" s="6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38.25" customHeight="1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38.25" customHeight="1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</sheetData>
  <sheetProtection/>
  <mergeCells count="35">
    <mergeCell ref="E35:E36"/>
    <mergeCell ref="A19:A22"/>
    <mergeCell ref="A31:H31"/>
    <mergeCell ref="A32:H32"/>
    <mergeCell ref="A30:H30"/>
    <mergeCell ref="A29:H29"/>
    <mergeCell ref="A48:G48"/>
    <mergeCell ref="G37:H37"/>
    <mergeCell ref="A33:H33"/>
    <mergeCell ref="A35:A36"/>
    <mergeCell ref="B35:B36"/>
    <mergeCell ref="C35:C36"/>
    <mergeCell ref="D35:D36"/>
    <mergeCell ref="A42:H42"/>
    <mergeCell ref="G35:H36"/>
    <mergeCell ref="A28:H28"/>
    <mergeCell ref="C15:C16"/>
    <mergeCell ref="A7:H7"/>
    <mergeCell ref="B15:B16"/>
    <mergeCell ref="D15:D16"/>
    <mergeCell ref="A15:A16"/>
    <mergeCell ref="A8:H8"/>
    <mergeCell ref="A9:H9"/>
    <mergeCell ref="H15:H16"/>
    <mergeCell ref="A11:H11"/>
    <mergeCell ref="A1:H1"/>
    <mergeCell ref="A4:H4"/>
    <mergeCell ref="A5:H5"/>
    <mergeCell ref="A3:H3"/>
    <mergeCell ref="E15:E16"/>
    <mergeCell ref="A12:H12"/>
    <mergeCell ref="A6:H6"/>
    <mergeCell ref="A14:H14"/>
    <mergeCell ref="G15:G16"/>
    <mergeCell ref="A13:H1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3.7109375" style="0" customWidth="1"/>
    <col min="2" max="2" width="28.28125" style="0" customWidth="1"/>
    <col min="5" max="5" width="13.140625" style="0" customWidth="1"/>
    <col min="6" max="6" width="16.28125" style="0" customWidth="1"/>
  </cols>
  <sheetData>
    <row r="1" spans="1:7" ht="12.75">
      <c r="A1" s="1"/>
      <c r="B1" s="1"/>
      <c r="C1" s="1"/>
      <c r="D1" s="1"/>
      <c r="E1" s="1"/>
      <c r="F1" s="9" t="s">
        <v>1</v>
      </c>
      <c r="G1" s="9"/>
    </row>
    <row r="2" spans="1:7" ht="12.75">
      <c r="A2" s="10"/>
      <c r="B2" s="10"/>
      <c r="C2" s="10"/>
      <c r="D2" s="10"/>
      <c r="E2" s="10"/>
      <c r="F2" s="9" t="s">
        <v>2</v>
      </c>
      <c r="G2" s="9"/>
    </row>
    <row r="3" spans="1:7" ht="12.75">
      <c r="A3" s="1"/>
      <c r="B3" s="1"/>
      <c r="C3" s="1"/>
      <c r="D3" s="1"/>
      <c r="E3" s="1"/>
      <c r="F3" s="9" t="s">
        <v>7</v>
      </c>
      <c r="G3" s="9"/>
    </row>
    <row r="4" spans="1:7" ht="12.75">
      <c r="A4" s="1"/>
      <c r="B4" s="1"/>
      <c r="C4" s="1"/>
      <c r="D4" s="1"/>
      <c r="E4" s="1"/>
      <c r="F4" s="9" t="s">
        <v>51</v>
      </c>
      <c r="G4" s="9"/>
    </row>
    <row r="7" spans="1:8" s="2" customFormat="1" ht="12.75">
      <c r="A7" s="93" t="s">
        <v>23</v>
      </c>
      <c r="B7" s="94"/>
      <c r="C7" s="94"/>
      <c r="D7" s="94"/>
      <c r="E7" s="94"/>
      <c r="F7" s="94"/>
      <c r="G7" s="94"/>
      <c r="H7" s="95"/>
    </row>
    <row r="8" spans="1:8" s="2" customFormat="1" ht="12.75">
      <c r="A8" s="74" t="s">
        <v>24</v>
      </c>
      <c r="B8" s="75"/>
      <c r="C8" s="75"/>
      <c r="D8" s="75"/>
      <c r="E8" s="75"/>
      <c r="F8" s="75"/>
      <c r="G8" s="75"/>
      <c r="H8" s="76"/>
    </row>
    <row r="9" spans="1:8" s="2" customFormat="1" ht="12.75">
      <c r="A9" s="74" t="s">
        <v>25</v>
      </c>
      <c r="B9" s="75"/>
      <c r="C9" s="75"/>
      <c r="D9" s="75"/>
      <c r="E9" s="75"/>
      <c r="F9" s="75"/>
      <c r="G9" s="75"/>
      <c r="H9" s="76"/>
    </row>
    <row r="10" s="2" customFormat="1" ht="12.75"/>
    <row r="11" spans="1:8" s="11" customFormat="1" ht="52.5" customHeight="1">
      <c r="A11" s="71" t="s">
        <v>0</v>
      </c>
      <c r="B11" s="78" t="s">
        <v>3</v>
      </c>
      <c r="C11" s="71" t="s">
        <v>35</v>
      </c>
      <c r="D11" s="80" t="s">
        <v>4</v>
      </c>
      <c r="E11" s="71" t="s">
        <v>36</v>
      </c>
      <c r="F11" s="6" t="s">
        <v>9</v>
      </c>
      <c r="G11" s="88" t="s">
        <v>39</v>
      </c>
      <c r="H11" s="89"/>
    </row>
    <row r="12" spans="1:8" s="4" customFormat="1" ht="18.75" customHeight="1">
      <c r="A12" s="72"/>
      <c r="B12" s="79"/>
      <c r="C12" s="72"/>
      <c r="D12" s="81"/>
      <c r="E12" s="72"/>
      <c r="F12" s="6" t="s">
        <v>37</v>
      </c>
      <c r="G12" s="90"/>
      <c r="H12" s="91"/>
    </row>
    <row r="13" spans="1:8" s="39" customFormat="1" ht="12.75">
      <c r="A13" s="42" t="s">
        <v>38</v>
      </c>
      <c r="B13" s="43" t="s">
        <v>29</v>
      </c>
      <c r="C13" s="42"/>
      <c r="D13" s="42"/>
      <c r="E13" s="44"/>
      <c r="F13" s="42"/>
      <c r="G13" s="86"/>
      <c r="H13" s="87"/>
    </row>
    <row r="14" spans="1:8" s="23" customFormat="1" ht="40.5" customHeight="1">
      <c r="A14" s="12">
        <v>2</v>
      </c>
      <c r="B14" s="21" t="s">
        <v>49</v>
      </c>
      <c r="C14" s="12" t="s">
        <v>48</v>
      </c>
      <c r="D14" s="24">
        <v>90</v>
      </c>
      <c r="E14" s="14">
        <v>137556</v>
      </c>
      <c r="F14" s="12" t="s">
        <v>31</v>
      </c>
      <c r="G14" s="96"/>
      <c r="H14" s="97"/>
    </row>
    <row r="15" spans="1:8" s="17" customFormat="1" ht="14.25" customHeight="1">
      <c r="A15" s="12">
        <v>1</v>
      </c>
      <c r="B15" s="13" t="s">
        <v>32</v>
      </c>
      <c r="C15" s="12" t="s">
        <v>40</v>
      </c>
      <c r="D15" s="12" t="s">
        <v>33</v>
      </c>
      <c r="E15" s="14">
        <v>479500</v>
      </c>
      <c r="F15" s="12" t="s">
        <v>30</v>
      </c>
      <c r="G15" s="15"/>
      <c r="H15" s="16"/>
    </row>
    <row r="16" spans="1:8" s="17" customFormat="1" ht="14.25" customHeight="1">
      <c r="A16" s="12"/>
      <c r="B16" s="27" t="s">
        <v>22</v>
      </c>
      <c r="C16" s="12"/>
      <c r="D16" s="28"/>
      <c r="E16" s="14">
        <f>SUM(E14:E15)</f>
        <v>617056</v>
      </c>
      <c r="F16" s="12"/>
      <c r="G16" s="26"/>
      <c r="H16" s="16"/>
    </row>
    <row r="17" spans="1:12" s="37" customFormat="1" ht="13.5" customHeight="1">
      <c r="A17" s="18" t="s">
        <v>41</v>
      </c>
      <c r="B17" s="19" t="s">
        <v>42</v>
      </c>
      <c r="C17" s="12"/>
      <c r="D17" s="46"/>
      <c r="E17" s="20"/>
      <c r="F17" s="12"/>
      <c r="G17" s="45"/>
      <c r="H17" s="38"/>
      <c r="L17" s="47"/>
    </row>
    <row r="18" spans="1:12" s="37" customFormat="1" ht="17.25" customHeight="1">
      <c r="A18" s="18"/>
      <c r="B18" s="40" t="s">
        <v>44</v>
      </c>
      <c r="C18" s="12" t="s">
        <v>34</v>
      </c>
      <c r="D18" s="46" t="s">
        <v>46</v>
      </c>
      <c r="E18" s="14">
        <v>148000</v>
      </c>
      <c r="F18" s="12" t="s">
        <v>31</v>
      </c>
      <c r="G18" s="45"/>
      <c r="H18" s="38"/>
      <c r="L18" s="47"/>
    </row>
    <row r="19" spans="1:8" s="2" customFormat="1" ht="12.75">
      <c r="A19" s="6"/>
      <c r="B19" s="48" t="s">
        <v>45</v>
      </c>
      <c r="C19" s="3"/>
      <c r="D19" s="31"/>
      <c r="E19" s="49">
        <f>SUM(E18)</f>
        <v>148000</v>
      </c>
      <c r="F19" s="3"/>
      <c r="G19" s="96"/>
      <c r="H19" s="97"/>
    </row>
    <row r="20" spans="1:8" ht="12.75">
      <c r="A20" s="83" t="s">
        <v>26</v>
      </c>
      <c r="B20" s="84"/>
      <c r="C20" s="84"/>
      <c r="D20" s="84"/>
      <c r="E20" s="84"/>
      <c r="F20" s="84"/>
      <c r="G20" s="84"/>
      <c r="H20" s="85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7" ht="12.75">
      <c r="A22" s="1"/>
      <c r="B22" s="5" t="s">
        <v>15</v>
      </c>
      <c r="C22" s="5"/>
      <c r="D22" s="5"/>
      <c r="E22" s="1"/>
      <c r="F22" s="5" t="s">
        <v>16</v>
      </c>
      <c r="G22" s="5"/>
    </row>
    <row r="23" spans="1:7" ht="12.75">
      <c r="A23" s="1"/>
      <c r="B23" s="5"/>
      <c r="C23" s="5"/>
      <c r="D23" s="5"/>
      <c r="E23" s="1"/>
      <c r="F23" s="5"/>
      <c r="G23" s="5"/>
    </row>
    <row r="24" spans="1:7" ht="12.75">
      <c r="A24" s="1"/>
      <c r="B24" s="5" t="s">
        <v>19</v>
      </c>
      <c r="C24" s="5"/>
      <c r="D24" s="5"/>
      <c r="E24" s="1"/>
      <c r="F24" t="s">
        <v>52</v>
      </c>
      <c r="G24" s="5"/>
    </row>
    <row r="25" spans="1:7" ht="12.75">
      <c r="A25" s="1"/>
      <c r="B25" s="5"/>
      <c r="C25" s="5"/>
      <c r="D25" s="5"/>
      <c r="E25" s="1"/>
      <c r="F25" s="5"/>
      <c r="G25" s="5"/>
    </row>
    <row r="26" spans="1:7" ht="12.75">
      <c r="A26" s="1"/>
      <c r="B26" s="5" t="s">
        <v>10</v>
      </c>
      <c r="C26" s="5"/>
      <c r="D26" s="5"/>
      <c r="E26" s="1"/>
      <c r="F26" s="5" t="s">
        <v>17</v>
      </c>
      <c r="G26" s="5"/>
    </row>
    <row r="27" spans="1:7" ht="12.75">
      <c r="A27" s="1"/>
      <c r="B27" s="5"/>
      <c r="C27" s="5"/>
      <c r="D27" s="5"/>
      <c r="E27" s="1"/>
      <c r="F27" s="5"/>
      <c r="G27" s="5"/>
    </row>
    <row r="28" spans="1:7" ht="12.75">
      <c r="A28" s="1"/>
      <c r="B28" s="5" t="s">
        <v>11</v>
      </c>
      <c r="C28" s="5"/>
      <c r="D28" s="5"/>
      <c r="E28" s="1"/>
      <c r="F28" s="5" t="s">
        <v>53</v>
      </c>
      <c r="G28" s="5"/>
    </row>
    <row r="29" spans="1:7" ht="12.75">
      <c r="A29" s="1"/>
      <c r="B29" s="5"/>
      <c r="C29" s="5"/>
      <c r="D29" s="5"/>
      <c r="E29" s="1"/>
      <c r="F29" s="5"/>
      <c r="G29" s="5"/>
    </row>
    <row r="30" spans="1:7" ht="12.75">
      <c r="A30" s="1"/>
      <c r="B30" s="5" t="s">
        <v>12</v>
      </c>
      <c r="C30" s="5"/>
      <c r="D30" s="5"/>
      <c r="E30" s="1"/>
      <c r="F30" s="5" t="s">
        <v>18</v>
      </c>
      <c r="G30" s="5"/>
    </row>
  </sheetData>
  <sheetProtection/>
  <mergeCells count="13">
    <mergeCell ref="D11:D12"/>
    <mergeCell ref="E11:E12"/>
    <mergeCell ref="G11:H12"/>
    <mergeCell ref="G13:H13"/>
    <mergeCell ref="G14:H14"/>
    <mergeCell ref="G19:H19"/>
    <mergeCell ref="A20:H20"/>
    <mergeCell ref="A7:H7"/>
    <mergeCell ref="A8:H8"/>
    <mergeCell ref="A9:H9"/>
    <mergeCell ref="A11:A12"/>
    <mergeCell ref="B11:B12"/>
    <mergeCell ref="C11:C1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2016-04-07T03:28:42Z</cp:lastPrinted>
  <dcterms:created xsi:type="dcterms:W3CDTF">1996-10-08T23:32:33Z</dcterms:created>
  <dcterms:modified xsi:type="dcterms:W3CDTF">2016-04-07T03:28:50Z</dcterms:modified>
  <cp:category/>
  <cp:version/>
  <cp:contentType/>
  <cp:contentStatus/>
</cp:coreProperties>
</file>